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cropled.sharepoint.com/HR/"/>
    </mc:Choice>
  </mc:AlternateContent>
  <xr:revisionPtr revIDLastSave="20" documentId="11_474DFC6C81ED8A3E8FDDFC7FBEC1598F391A7B49" xr6:coauthVersionLast="47" xr6:coauthVersionMax="47" xr10:uidLastSave="{B86F49F3-8BB6-49A7-BC60-A17B9160CA6B}"/>
  <bookViews>
    <workbookView xWindow="-120" yWindow="-120" windowWidth="29040" windowHeight="15990" xr2:uid="{00000000-000D-0000-FFFF-FFFF00000000}"/>
  </bookViews>
  <sheets>
    <sheet name="Arbeitsdate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 a="1"/>
  <c r="H3" i="2" s="1"/>
  <c r="I3" i="2" s="1"/>
  <c r="H4" i="2" a="1"/>
  <c r="H4" i="2" s="1"/>
  <c r="I4" i="2" s="1"/>
  <c r="H5" i="2" a="1"/>
  <c r="H5" i="2" s="1"/>
  <c r="I5" i="2" s="1"/>
  <c r="H6" i="2" a="1"/>
  <c r="H6" i="2" s="1"/>
  <c r="I6" i="2" s="1"/>
  <c r="H7" i="2" a="1"/>
  <c r="H7" i="2" s="1"/>
  <c r="I7" i="2" s="1"/>
  <c r="H8" i="2" a="1"/>
  <c r="H8" i="2" s="1"/>
  <c r="I8" i="2" s="1"/>
  <c r="H9" i="2" a="1"/>
  <c r="H9" i="2" s="1"/>
  <c r="I9" i="2" s="1"/>
  <c r="H10" i="2" a="1"/>
  <c r="H10" i="2" s="1"/>
  <c r="I10" i="2" s="1"/>
  <c r="H11" i="2" a="1"/>
  <c r="H11" i="2" s="1"/>
  <c r="I11" i="2" s="1"/>
  <c r="H12" i="2" a="1"/>
  <c r="H12" i="2" s="1"/>
  <c r="I12" i="2" s="1"/>
  <c r="H13" i="2" a="1"/>
  <c r="H13" i="2" s="1"/>
  <c r="I13" i="2" s="1"/>
  <c r="H14" i="2" a="1"/>
  <c r="H14" i="2" s="1"/>
  <c r="I14" i="2" s="1"/>
  <c r="H15" i="2" a="1"/>
  <c r="H15" i="2" s="1"/>
  <c r="I15" i="2" s="1"/>
  <c r="H16" i="2" a="1"/>
  <c r="H16" i="2" s="1"/>
  <c r="I16" i="2" s="1"/>
  <c r="H17" i="2" a="1"/>
  <c r="H17" i="2" s="1"/>
  <c r="I17" i="2" s="1"/>
  <c r="H18" i="2" a="1"/>
  <c r="H18" i="2" s="1"/>
  <c r="I18" i="2" s="1"/>
  <c r="H19" i="2" a="1"/>
  <c r="H19" i="2" s="1"/>
  <c r="I19" i="2" s="1"/>
  <c r="H20" i="2" a="1"/>
  <c r="H20" i="2" s="1"/>
  <c r="I20" i="2" s="1"/>
  <c r="H21" i="2" a="1"/>
  <c r="H21" i="2" s="1"/>
  <c r="I21" i="2" s="1"/>
  <c r="H22" i="2" a="1"/>
  <c r="H22" i="2" s="1"/>
  <c r="I22" i="2" s="1"/>
  <c r="H23" i="2" a="1"/>
  <c r="H23" i="2" s="1"/>
  <c r="I23" i="2" s="1"/>
  <c r="H24" i="2" a="1"/>
  <c r="H24" i="2" s="1"/>
  <c r="I24" i="2" s="1"/>
  <c r="H25" i="2" a="1"/>
  <c r="H25" i="2" s="1"/>
  <c r="I25" i="2" s="1"/>
  <c r="H26" i="2" a="1"/>
  <c r="H26" i="2" s="1"/>
  <c r="I26" i="2" s="1"/>
  <c r="H27" i="2" a="1"/>
  <c r="H27" i="2" s="1"/>
  <c r="I27" i="2" s="1"/>
  <c r="H28" i="2" a="1"/>
  <c r="H28" i="2" s="1"/>
  <c r="I28" i="2" s="1"/>
  <c r="H29" i="2" a="1"/>
  <c r="H29" i="2" s="1"/>
  <c r="I29" i="2" s="1"/>
  <c r="H30" i="2" a="1"/>
  <c r="H30" i="2" s="1"/>
  <c r="I30" i="2" s="1"/>
  <c r="H31" i="2" a="1"/>
  <c r="H31" i="2" s="1"/>
  <c r="I31" i="2" s="1"/>
  <c r="H32" i="2" a="1"/>
  <c r="H32" i="2" s="1"/>
  <c r="I32" i="2" s="1"/>
  <c r="H33" i="2" a="1"/>
  <c r="H33" i="2" s="1"/>
  <c r="I33" i="2" s="1"/>
  <c r="H34" i="2" a="1"/>
  <c r="H34" i="2" s="1"/>
  <c r="I34" i="2" s="1"/>
  <c r="H35" i="2" a="1"/>
  <c r="H35" i="2" s="1"/>
  <c r="I35" i="2" s="1"/>
  <c r="H36" i="2" a="1"/>
  <c r="H36" i="2" s="1"/>
  <c r="I36" i="2" s="1"/>
  <c r="H37" i="2" a="1"/>
  <c r="H37" i="2" s="1"/>
  <c r="I37" i="2" s="1"/>
  <c r="H38" i="2" a="1"/>
  <c r="H38" i="2" s="1"/>
  <c r="I38" i="2" s="1"/>
  <c r="H39" i="2" a="1"/>
  <c r="H39" i="2" s="1"/>
  <c r="I39" i="2" s="1"/>
  <c r="H40" i="2" a="1"/>
  <c r="H40" i="2" s="1"/>
  <c r="I40" i="2" s="1"/>
  <c r="H41" i="2" a="1"/>
  <c r="H41" i="2" s="1"/>
  <c r="I41" i="2" s="1"/>
  <c r="H42" i="2" a="1"/>
  <c r="H42" i="2" s="1"/>
  <c r="I42" i="2" s="1"/>
  <c r="H43" i="2" a="1"/>
  <c r="H43" i="2" s="1"/>
  <c r="I43" i="2" s="1"/>
  <c r="H44" i="2" a="1"/>
  <c r="H44" i="2" s="1"/>
  <c r="I44" i="2" s="1"/>
  <c r="H45" i="2" a="1"/>
  <c r="H45" i="2" s="1"/>
  <c r="I45" i="2" s="1"/>
  <c r="H46" i="2" a="1"/>
  <c r="H46" i="2" s="1"/>
  <c r="I46" i="2" s="1"/>
  <c r="H47" i="2" a="1"/>
  <c r="H47" i="2" s="1"/>
  <c r="I47" i="2" s="1"/>
  <c r="H48" i="2" a="1"/>
  <c r="H48" i="2" s="1"/>
  <c r="I48" i="2" s="1"/>
  <c r="H49" i="2" a="1"/>
  <c r="H49" i="2" s="1"/>
  <c r="I49" i="2" s="1"/>
  <c r="H50" i="2" a="1"/>
  <c r="H50" i="2" s="1"/>
  <c r="I50" i="2" s="1"/>
  <c r="H51" i="2" a="1"/>
  <c r="H51" i="2" s="1"/>
  <c r="I51" i="2" s="1"/>
  <c r="H52" i="2" a="1"/>
  <c r="H52" i="2" s="1"/>
  <c r="I52" i="2" s="1"/>
  <c r="H53" i="2" a="1"/>
  <c r="H53" i="2" s="1"/>
  <c r="I53" i="2" s="1"/>
  <c r="H54" i="2" a="1"/>
  <c r="H54" i="2" s="1"/>
  <c r="I54" i="2" s="1"/>
  <c r="H55" i="2" a="1"/>
  <c r="H55" i="2" s="1"/>
  <c r="I55" i="2" s="1"/>
  <c r="H56" i="2" a="1"/>
  <c r="H56" i="2" s="1"/>
  <c r="I56" i="2" s="1"/>
  <c r="H57" i="2" a="1"/>
  <c r="H57" i="2" s="1"/>
  <c r="I57" i="2" s="1"/>
  <c r="H58" i="2" a="1"/>
  <c r="H58" i="2" s="1"/>
  <c r="I58" i="2" s="1"/>
  <c r="H59" i="2" a="1"/>
  <c r="H59" i="2" s="1"/>
  <c r="I59" i="2" s="1"/>
  <c r="H60" i="2" a="1"/>
  <c r="H60" i="2" s="1"/>
  <c r="I60" i="2" s="1"/>
  <c r="H61" i="2" a="1"/>
  <c r="H61" i="2" s="1"/>
  <c r="I61" i="2" s="1"/>
  <c r="H62" i="2" a="1"/>
  <c r="H62" i="2" s="1"/>
  <c r="I62" i="2" s="1"/>
  <c r="H63" i="2" a="1"/>
  <c r="H63" i="2" s="1"/>
  <c r="I63" i="2" s="1"/>
  <c r="H64" i="2" a="1"/>
  <c r="H64" i="2" s="1"/>
  <c r="I64" i="2" s="1"/>
  <c r="H65" i="2" a="1"/>
  <c r="H65" i="2" s="1"/>
  <c r="I65" i="2" s="1"/>
  <c r="H66" i="2" a="1"/>
  <c r="H66" i="2" s="1"/>
  <c r="I66" i="2" s="1"/>
  <c r="H67" i="2" a="1"/>
  <c r="H67" i="2" s="1"/>
  <c r="I67" i="2" s="1"/>
  <c r="H68" i="2" a="1"/>
  <c r="H68" i="2" s="1"/>
  <c r="I68" i="2" s="1"/>
  <c r="H69" i="2" a="1"/>
  <c r="H69" i="2" s="1"/>
  <c r="I69" i="2" s="1"/>
  <c r="H70" i="2" a="1"/>
  <c r="H70" i="2" s="1"/>
  <c r="I70" i="2" s="1"/>
  <c r="H71" i="2" a="1"/>
  <c r="H71" i="2" s="1"/>
  <c r="I71" i="2" s="1"/>
  <c r="H72" i="2" a="1"/>
  <c r="H72" i="2" s="1"/>
  <c r="I72" i="2" s="1"/>
  <c r="H73" i="2" a="1"/>
  <c r="H73" i="2" s="1"/>
  <c r="I73" i="2" s="1"/>
  <c r="H74" i="2" a="1"/>
  <c r="H74" i="2" s="1"/>
  <c r="I74" i="2" s="1"/>
  <c r="H75" i="2" a="1"/>
  <c r="H75" i="2" s="1"/>
  <c r="I75" i="2" s="1"/>
  <c r="H76" i="2" a="1"/>
  <c r="H76" i="2" s="1"/>
  <c r="I76" i="2" s="1"/>
  <c r="H77" i="2" a="1"/>
  <c r="H77" i="2" s="1"/>
  <c r="I77" i="2" s="1"/>
  <c r="H78" i="2" a="1"/>
  <c r="H78" i="2" s="1"/>
  <c r="I78" i="2" s="1"/>
  <c r="H79" i="2" a="1"/>
  <c r="H79" i="2" s="1"/>
  <c r="I79" i="2" s="1"/>
  <c r="H80" i="2" a="1"/>
  <c r="H80" i="2" s="1"/>
  <c r="I80" i="2" s="1"/>
  <c r="H81" i="2" a="1"/>
  <c r="H81" i="2" s="1"/>
  <c r="I81" i="2" s="1"/>
  <c r="H82" i="2" a="1"/>
  <c r="H82" i="2" s="1"/>
  <c r="I82" i="2" s="1"/>
  <c r="H83" i="2" a="1"/>
  <c r="H83" i="2" s="1"/>
  <c r="I83" i="2" s="1"/>
  <c r="H84" i="2" a="1"/>
  <c r="H84" i="2" s="1"/>
  <c r="I84" i="2" s="1"/>
  <c r="H85" i="2" a="1"/>
  <c r="H85" i="2" s="1"/>
  <c r="I85" i="2" s="1"/>
  <c r="H86" i="2" a="1"/>
  <c r="H86" i="2" s="1"/>
  <c r="I86" i="2" s="1"/>
  <c r="H87" i="2" a="1"/>
  <c r="H87" i="2" s="1"/>
  <c r="I87" i="2" s="1"/>
  <c r="H88" i="2" a="1"/>
  <c r="H88" i="2" s="1"/>
  <c r="I88" i="2" s="1"/>
  <c r="H89" i="2" a="1"/>
  <c r="H89" i="2" s="1"/>
  <c r="I89" i="2" s="1"/>
  <c r="H90" i="2" a="1"/>
  <c r="H90" i="2" s="1"/>
  <c r="I90" i="2" s="1"/>
  <c r="H91" i="2" a="1"/>
  <c r="H91" i="2" s="1"/>
  <c r="I91" i="2" s="1"/>
  <c r="H92" i="2" a="1"/>
  <c r="H92" i="2" s="1"/>
  <c r="I92" i="2" s="1"/>
  <c r="H93" i="2" a="1"/>
  <c r="H93" i="2" s="1"/>
  <c r="I93" i="2" s="1"/>
  <c r="H94" i="2" a="1"/>
  <c r="H94" i="2" s="1"/>
  <c r="I94" i="2" s="1"/>
  <c r="H95" i="2" a="1"/>
  <c r="H95" i="2" s="1"/>
  <c r="I95" i="2" s="1"/>
  <c r="H96" i="2" a="1"/>
  <c r="H96" i="2" s="1"/>
  <c r="I96" i="2" s="1"/>
  <c r="H97" i="2" a="1"/>
  <c r="H97" i="2" s="1"/>
  <c r="I97" i="2" s="1"/>
  <c r="H98" i="2" a="1"/>
  <c r="H98" i="2" s="1"/>
  <c r="I98" i="2" s="1"/>
  <c r="H99" i="2" a="1"/>
  <c r="H99" i="2" s="1"/>
  <c r="I99" i="2" s="1"/>
  <c r="H100" i="2" a="1"/>
  <c r="H100" i="2" s="1"/>
  <c r="I100" i="2" s="1"/>
  <c r="H101" i="2" a="1"/>
  <c r="H101" i="2" s="1"/>
  <c r="I101" i="2" s="1"/>
  <c r="H102" i="2" a="1"/>
  <c r="H102" i="2" s="1"/>
  <c r="I102" i="2" s="1"/>
  <c r="H103" i="2" a="1"/>
  <c r="H103" i="2" s="1"/>
  <c r="I103" i="2" s="1"/>
  <c r="H104" i="2" a="1"/>
  <c r="H104" i="2" s="1"/>
  <c r="I104" i="2" s="1"/>
  <c r="H105" i="2" a="1"/>
  <c r="H105" i="2" s="1"/>
  <c r="I105" i="2" s="1"/>
  <c r="H106" i="2" a="1"/>
  <c r="H106" i="2" s="1"/>
  <c r="I106" i="2" s="1"/>
  <c r="H107" i="2" a="1"/>
  <c r="H107" i="2" s="1"/>
  <c r="I107" i="2" s="1"/>
  <c r="H108" i="2" a="1"/>
  <c r="H108" i="2" s="1"/>
  <c r="I108" i="2" s="1"/>
  <c r="H109" i="2" a="1"/>
  <c r="H109" i="2" s="1"/>
  <c r="I109" i="2" s="1"/>
  <c r="H110" i="2" a="1"/>
  <c r="H110" i="2" s="1"/>
  <c r="I110" i="2" s="1"/>
  <c r="H111" i="2" a="1"/>
  <c r="H111" i="2" s="1"/>
  <c r="I111" i="2" s="1"/>
  <c r="H112" i="2" a="1"/>
  <c r="H112" i="2" s="1"/>
  <c r="I112" i="2" s="1"/>
  <c r="H113" i="2" a="1"/>
  <c r="H113" i="2" s="1"/>
  <c r="I113" i="2" s="1"/>
  <c r="H114" i="2" a="1"/>
  <c r="H114" i="2" s="1"/>
  <c r="I114" i="2" s="1"/>
  <c r="H115" i="2" a="1"/>
  <c r="H115" i="2" s="1"/>
  <c r="I115" i="2" s="1"/>
  <c r="H116" i="2" a="1"/>
  <c r="H116" i="2" s="1"/>
  <c r="I116" i="2" s="1"/>
  <c r="H117" i="2" a="1"/>
  <c r="H117" i="2" s="1"/>
  <c r="I117" i="2" s="1"/>
  <c r="H118" i="2" a="1"/>
  <c r="H118" i="2" s="1"/>
  <c r="I118" i="2" s="1"/>
  <c r="H119" i="2" a="1"/>
  <c r="H119" i="2" s="1"/>
  <c r="I119" i="2" s="1"/>
  <c r="H120" i="2" a="1"/>
  <c r="H120" i="2" s="1"/>
  <c r="I120" i="2" s="1"/>
  <c r="H121" i="2" a="1"/>
  <c r="H121" i="2" s="1"/>
  <c r="I121" i="2" s="1"/>
  <c r="H122" i="2" a="1"/>
  <c r="H122" i="2" s="1"/>
  <c r="I1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<sst xmlns="http://schemas.openxmlformats.org/spreadsheetml/2006/main" count="149" uniqueCount="20">
  <si>
    <t>Jorvic Dupree</t>
  </si>
  <si>
    <t>Abnor Jurovic</t>
  </si>
  <si>
    <t>Xi Jingping</t>
  </si>
  <si>
    <t>Kaya Janar</t>
  </si>
  <si>
    <t>Biene Maya</t>
  </si>
  <si>
    <t>Juan Carlos</t>
  </si>
  <si>
    <t>Estefania Wollny</t>
  </si>
  <si>
    <t>Peach Weber</t>
  </si>
  <si>
    <t>Otto Waalkes</t>
  </si>
  <si>
    <t>Max Mustermann</t>
  </si>
  <si>
    <t>Beschäftigungsgrad</t>
  </si>
  <si>
    <t>Anzahl besoldete Tage</t>
  </si>
  <si>
    <t>Monat</t>
  </si>
  <si>
    <t>Mitarbeiter</t>
  </si>
  <si>
    <t>Pensum</t>
  </si>
  <si>
    <t>Ende</t>
  </si>
  <si>
    <t>Start</t>
  </si>
  <si>
    <t>Name</t>
  </si>
  <si>
    <t>Arbeitsdaten 2023</t>
  </si>
  <si>
    <t>Beschäftigungsanteile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</si>
</sst>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0" fontId="1" fillId="0" borderId="0" xfId="0" applyNumberFormat="1" applyFont="1"/>
    <xf numFmtId="2" fontId="1" fillId="0" borderId="0" xfId="0" applyNumberFormat="1" applyFont="1"/>
    <xf numFmtId="164" fontId="1" fillId="0" borderId="0" xfId="0" applyNumberFormat="1" applyFont="1"/>
    <xf numFmtId="0" fontId="1" fillId="0" borderId="0" xfId="0" applyFont="1"/>
    <xf numFmtId="9" fontId="1" fillId="0" borderId="0" xfId="0" applyNumberFormat="1" applyFont="1"/>
    <xf numFmtId="14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Standard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3" formatCode="0%"/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D884FC-A881-4A66-92A3-0765AF8F7FB5}" name="Arbeitsdaten" displayName="Arbeitsdaten" ref="A2:D21" totalsRowShown="0" headerRowDxfId="11" dataDxfId="10">
  <autoFilter ref="A2:D21" xr:uid="{B661C6C3-3B85-45D4-A3C4-ECFA764E10D3}"/>
  <tableColumns count="4">
    <tableColumn id="1" xr3:uid="{918D59D3-3439-4C91-844B-853CF66CD583}" name="Name" dataDxfId="9"/>
    <tableColumn id="2" xr3:uid="{E094F16B-D4A0-4039-9D17-C34822F706B4}" name="Start" dataDxfId="8"/>
    <tableColumn id="3" xr3:uid="{89739174-3A93-4299-BC6B-265159004EE1}" name="Ende" dataDxfId="7"/>
    <tableColumn id="4" xr3:uid="{5DEFA9C4-7972-4F3D-8A14-EBFD060710DA}" name="Pensum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EB4DDC-6E7D-425C-AF30-9E5A6D0AAEC2}" name="Tabelle58" displayName="Tabelle58" ref="F2:I122" totalsRowShown="0" headerRowDxfId="5" dataDxfId="4">
  <autoFilter ref="F2:I122" xr:uid="{23B910AD-7909-4F98-900B-230DD4724683}"/>
  <tableColumns count="4">
    <tableColumn id="1" xr3:uid="{D0C1E961-FB77-4F78-A846-08D892DED7A4}" name="Mitarbeiter" dataDxfId="3"/>
    <tableColumn id="2" xr3:uid="{26A94680-062C-4E78-A07E-ABF26B5A6F2A}" name="Monat" dataDxfId="2"/>
    <tableColumn id="3" xr3:uid="{CA25AE43-6880-4C1E-A07B-7DF8C6677454}" name="Anzahl besoldete Tage" dataDxfId="1">
      <calculatedColumnFormula array="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calculatedColumnFormula>
    </tableColumn>
    <tableColumn id="4" xr3:uid="{B6E9E3BF-5AD4-4A24-8166-8EC57B5AE8A6}" name="Beschäftigungsgrad" dataDxfId="0">
      <calculatedColumnFormula>Tabelle58[[#This Row],[Anzahl besoldete Tage]]/DAY(EOMONTH(Tabelle58[[#This Row],[Monat]],0))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7CB5C-6F50-43FE-A2C6-21D08FE5E3BA}">
  <dimension ref="A1:I130"/>
  <sheetViews>
    <sheetView tabSelected="1" workbookViewId="0">
      <selection activeCell="H3" sqref="H3"/>
    </sheetView>
  </sheetViews>
  <sheetFormatPr baseColWidth="10" defaultRowHeight="15" x14ac:dyDescent="0.25"/>
  <cols>
    <col min="6" max="6" width="13.5703125" customWidth="1"/>
  </cols>
  <sheetData>
    <row r="1" spans="1:9" x14ac:dyDescent="0.25">
      <c r="A1" s="8" t="s">
        <v>18</v>
      </c>
      <c r="B1" s="8"/>
      <c r="C1" s="8"/>
      <c r="D1" s="8"/>
      <c r="F1" s="8" t="s">
        <v>19</v>
      </c>
      <c r="G1" s="8"/>
      <c r="H1" s="8"/>
      <c r="I1" s="8"/>
    </row>
    <row r="2" spans="1:9" x14ac:dyDescent="0.25">
      <c r="A2" s="7" t="s">
        <v>17</v>
      </c>
      <c r="B2" s="7" t="s">
        <v>16</v>
      </c>
      <c r="C2" s="7" t="s">
        <v>15</v>
      </c>
      <c r="D2" s="7" t="s">
        <v>14</v>
      </c>
      <c r="F2" s="4" t="s">
        <v>13</v>
      </c>
      <c r="G2" s="4" t="s">
        <v>12</v>
      </c>
      <c r="H2" s="4" t="s">
        <v>11</v>
      </c>
      <c r="I2" s="1" t="s">
        <v>10</v>
      </c>
    </row>
    <row r="3" spans="1:9" x14ac:dyDescent="0.25">
      <c r="A3" s="4" t="s">
        <v>9</v>
      </c>
      <c r="B3" s="6">
        <v>44927</v>
      </c>
      <c r="C3" s="6">
        <v>45291</v>
      </c>
      <c r="D3" s="5">
        <v>1</v>
      </c>
      <c r="F3" s="4" t="s">
        <v>9</v>
      </c>
      <c r="G3" s="3">
        <v>44927</v>
      </c>
      <c r="H3" s="2" cm="1">
        <f t="array" ref="H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" s="1">
        <f>Tabelle58[[#This Row],[Anzahl besoldete Tage]]/DAY(EOMONTH(Tabelle58[[#This Row],[Monat]],0))</f>
        <v>1</v>
      </c>
    </row>
    <row r="4" spans="1:9" x14ac:dyDescent="0.25">
      <c r="A4" s="4" t="s">
        <v>8</v>
      </c>
      <c r="B4" s="6">
        <v>44927</v>
      </c>
      <c r="C4" s="6">
        <v>45291</v>
      </c>
      <c r="D4" s="5">
        <v>1</v>
      </c>
      <c r="F4" s="4" t="s">
        <v>9</v>
      </c>
      <c r="G4" s="3">
        <v>44958</v>
      </c>
      <c r="H4" s="2" cm="1">
        <f t="array" ref="H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28</v>
      </c>
      <c r="I4" s="1">
        <f>Tabelle58[[#This Row],[Anzahl besoldete Tage]]/DAY(EOMONTH(Tabelle58[[#This Row],[Monat]],0))</f>
        <v>1</v>
      </c>
    </row>
    <row r="5" spans="1:9" x14ac:dyDescent="0.25">
      <c r="A5" s="4" t="s">
        <v>7</v>
      </c>
      <c r="B5" s="6">
        <v>44927</v>
      </c>
      <c r="C5" s="6">
        <v>45291</v>
      </c>
      <c r="D5" s="5">
        <v>1</v>
      </c>
      <c r="F5" s="4" t="s">
        <v>9</v>
      </c>
      <c r="G5" s="3">
        <v>44986</v>
      </c>
      <c r="H5" s="2" cm="1">
        <f t="array" ref="H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" s="1">
        <f>Tabelle58[[#This Row],[Anzahl besoldete Tage]]/DAY(EOMONTH(Tabelle58[[#This Row],[Monat]],0))</f>
        <v>1</v>
      </c>
    </row>
    <row r="6" spans="1:9" x14ac:dyDescent="0.25">
      <c r="A6" s="4" t="s">
        <v>6</v>
      </c>
      <c r="B6" s="6">
        <v>44927</v>
      </c>
      <c r="C6" s="6">
        <v>45291</v>
      </c>
      <c r="D6" s="5">
        <v>1</v>
      </c>
      <c r="F6" s="4" t="s">
        <v>9</v>
      </c>
      <c r="G6" s="3">
        <v>45017</v>
      </c>
      <c r="H6" s="2" cm="1">
        <f t="array" ref="H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6" s="1">
        <f>Tabelle58[[#This Row],[Anzahl besoldete Tage]]/DAY(EOMONTH(Tabelle58[[#This Row],[Monat]],0))</f>
        <v>1</v>
      </c>
    </row>
    <row r="7" spans="1:9" x14ac:dyDescent="0.25">
      <c r="A7" s="4" t="s">
        <v>5</v>
      </c>
      <c r="B7" s="6">
        <v>44927</v>
      </c>
      <c r="C7" s="6">
        <v>45169</v>
      </c>
      <c r="D7" s="5">
        <v>1</v>
      </c>
      <c r="F7" s="4" t="s">
        <v>9</v>
      </c>
      <c r="G7" s="3">
        <v>45047</v>
      </c>
      <c r="H7" s="2" cm="1">
        <f t="array" ref="H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7" s="1">
        <f>Tabelle58[[#This Row],[Anzahl besoldete Tage]]/DAY(EOMONTH(Tabelle58[[#This Row],[Monat]],0))</f>
        <v>1</v>
      </c>
    </row>
    <row r="8" spans="1:9" x14ac:dyDescent="0.25">
      <c r="A8" s="4" t="s">
        <v>4</v>
      </c>
      <c r="B8" s="6">
        <v>44986</v>
      </c>
      <c r="C8" s="6">
        <v>45107</v>
      </c>
      <c r="D8" s="5">
        <v>0.6</v>
      </c>
      <c r="F8" s="4" t="s">
        <v>9</v>
      </c>
      <c r="G8" s="3">
        <v>45078</v>
      </c>
      <c r="H8" s="2" cm="1">
        <f t="array" ref="H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8" s="1">
        <f>Tabelle58[[#This Row],[Anzahl besoldete Tage]]/DAY(EOMONTH(Tabelle58[[#This Row],[Monat]],0))</f>
        <v>1</v>
      </c>
    </row>
    <row r="9" spans="1:9" x14ac:dyDescent="0.25">
      <c r="A9" s="4" t="s">
        <v>3</v>
      </c>
      <c r="B9" s="6">
        <v>44927</v>
      </c>
      <c r="C9" s="6">
        <v>45138</v>
      </c>
      <c r="D9" s="5">
        <v>0.2</v>
      </c>
      <c r="F9" s="4" t="s">
        <v>9</v>
      </c>
      <c r="G9" s="3">
        <v>45108</v>
      </c>
      <c r="H9" s="2" cm="1">
        <f t="array" ref="H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9" s="1">
        <f>Tabelle58[[#This Row],[Anzahl besoldete Tage]]/DAY(EOMONTH(Tabelle58[[#This Row],[Monat]],0))</f>
        <v>1</v>
      </c>
    </row>
    <row r="10" spans="1:9" x14ac:dyDescent="0.25">
      <c r="A10" s="4" t="s">
        <v>3</v>
      </c>
      <c r="B10" s="6">
        <v>45170</v>
      </c>
      <c r="C10" s="6">
        <v>45291</v>
      </c>
      <c r="D10" s="5">
        <v>0.2</v>
      </c>
      <c r="F10" s="4" t="s">
        <v>9</v>
      </c>
      <c r="G10" s="3">
        <v>45139</v>
      </c>
      <c r="H10" s="2" cm="1">
        <f t="array" ref="H1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10" s="1">
        <f>Tabelle58[[#This Row],[Anzahl besoldete Tage]]/DAY(EOMONTH(Tabelle58[[#This Row],[Monat]],0))</f>
        <v>1</v>
      </c>
    </row>
    <row r="11" spans="1:9" x14ac:dyDescent="0.25">
      <c r="A11" s="4" t="s">
        <v>2</v>
      </c>
      <c r="B11" s="6">
        <v>44958</v>
      </c>
      <c r="C11" s="6">
        <v>45081</v>
      </c>
      <c r="D11" s="5">
        <v>0.4</v>
      </c>
      <c r="F11" s="4" t="s">
        <v>9</v>
      </c>
      <c r="G11" s="3">
        <v>45170</v>
      </c>
      <c r="H11" s="2" cm="1">
        <f t="array" ref="H1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11" s="1">
        <f>Tabelle58[[#This Row],[Anzahl besoldete Tage]]/DAY(EOMONTH(Tabelle58[[#This Row],[Monat]],0))</f>
        <v>1</v>
      </c>
    </row>
    <row r="12" spans="1:9" x14ac:dyDescent="0.25">
      <c r="A12" s="4" t="s">
        <v>2</v>
      </c>
      <c r="B12" s="6">
        <v>45117</v>
      </c>
      <c r="C12" s="6">
        <v>45130</v>
      </c>
      <c r="D12" s="5">
        <v>0.4</v>
      </c>
      <c r="F12" s="4" t="s">
        <v>9</v>
      </c>
      <c r="G12" s="3">
        <v>45200</v>
      </c>
      <c r="H12" s="2" cm="1">
        <f t="array" ref="H1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12" s="1">
        <f>Tabelle58[[#This Row],[Anzahl besoldete Tage]]/DAY(EOMONTH(Tabelle58[[#This Row],[Monat]],0))</f>
        <v>1</v>
      </c>
    </row>
    <row r="13" spans="1:9" x14ac:dyDescent="0.25">
      <c r="A13" s="4" t="s">
        <v>2</v>
      </c>
      <c r="B13" s="6">
        <v>45131</v>
      </c>
      <c r="C13" s="6">
        <v>45165</v>
      </c>
      <c r="D13" s="5">
        <v>1</v>
      </c>
      <c r="F13" s="4" t="s">
        <v>9</v>
      </c>
      <c r="G13" s="3">
        <v>45231</v>
      </c>
      <c r="H13" s="2" cm="1">
        <f t="array" ref="H1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13" s="1">
        <f>Tabelle58[[#This Row],[Anzahl besoldete Tage]]/DAY(EOMONTH(Tabelle58[[#This Row],[Monat]],0))</f>
        <v>1</v>
      </c>
    </row>
    <row r="14" spans="1:9" x14ac:dyDescent="0.25">
      <c r="A14" s="4" t="s">
        <v>2</v>
      </c>
      <c r="B14" s="6">
        <v>45166</v>
      </c>
      <c r="C14" s="6">
        <v>45291</v>
      </c>
      <c r="D14" s="5">
        <v>0.4</v>
      </c>
      <c r="F14" s="4" t="s">
        <v>9</v>
      </c>
      <c r="G14" s="3">
        <v>45261</v>
      </c>
      <c r="H14" s="2" cm="1">
        <f t="array" ref="H1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14" s="1">
        <f>Tabelle58[[#This Row],[Anzahl besoldete Tage]]/DAY(EOMONTH(Tabelle58[[#This Row],[Monat]],0))</f>
        <v>1</v>
      </c>
    </row>
    <row r="15" spans="1:9" x14ac:dyDescent="0.25">
      <c r="A15" s="4" t="s">
        <v>5</v>
      </c>
      <c r="B15" s="6">
        <v>45170</v>
      </c>
      <c r="C15" s="6">
        <v>45291</v>
      </c>
      <c r="D15" s="5">
        <v>0.4</v>
      </c>
      <c r="F15" s="4" t="s">
        <v>8</v>
      </c>
      <c r="G15" s="3">
        <v>44927</v>
      </c>
      <c r="H15" s="2" cm="1">
        <f t="array" ref="H1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15" s="1">
        <f>Tabelle58[[#This Row],[Anzahl besoldete Tage]]/DAY(EOMONTH(Tabelle58[[#This Row],[Monat]],0))</f>
        <v>1</v>
      </c>
    </row>
    <row r="16" spans="1:9" x14ac:dyDescent="0.25">
      <c r="A16" s="4" t="s">
        <v>4</v>
      </c>
      <c r="B16" s="6">
        <v>45108</v>
      </c>
      <c r="C16" s="6">
        <v>45169</v>
      </c>
      <c r="D16" s="5">
        <v>1</v>
      </c>
      <c r="F16" s="4" t="s">
        <v>8</v>
      </c>
      <c r="G16" s="3">
        <v>44958</v>
      </c>
      <c r="H16" s="2" cm="1">
        <f t="array" ref="H1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28</v>
      </c>
      <c r="I16" s="1">
        <f>Tabelle58[[#This Row],[Anzahl besoldete Tage]]/DAY(EOMONTH(Tabelle58[[#This Row],[Monat]],0))</f>
        <v>1</v>
      </c>
    </row>
    <row r="17" spans="1:9" x14ac:dyDescent="0.25">
      <c r="A17" s="4" t="s">
        <v>4</v>
      </c>
      <c r="B17" s="6">
        <v>45170</v>
      </c>
      <c r="C17" s="6">
        <v>45291</v>
      </c>
      <c r="D17" s="5">
        <v>0.6</v>
      </c>
      <c r="F17" s="4" t="s">
        <v>8</v>
      </c>
      <c r="G17" s="3">
        <v>44986</v>
      </c>
      <c r="H17" s="2" cm="1">
        <f t="array" ref="H1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17" s="1">
        <f>Tabelle58[[#This Row],[Anzahl besoldete Tage]]/DAY(EOMONTH(Tabelle58[[#This Row],[Monat]],0))</f>
        <v>1</v>
      </c>
    </row>
    <row r="18" spans="1:9" x14ac:dyDescent="0.25">
      <c r="A18" s="4" t="s">
        <v>1</v>
      </c>
      <c r="B18" s="6">
        <v>45097</v>
      </c>
      <c r="C18" s="6">
        <v>45291</v>
      </c>
      <c r="D18" s="5">
        <v>0.2</v>
      </c>
      <c r="F18" s="4" t="s">
        <v>8</v>
      </c>
      <c r="G18" s="3">
        <v>45017</v>
      </c>
      <c r="H18" s="2" cm="1">
        <f t="array" ref="H1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18" s="1">
        <f>Tabelle58[[#This Row],[Anzahl besoldete Tage]]/DAY(EOMONTH(Tabelle58[[#This Row],[Monat]],0))</f>
        <v>1</v>
      </c>
    </row>
    <row r="19" spans="1:9" x14ac:dyDescent="0.25">
      <c r="A19" s="4" t="s">
        <v>0</v>
      </c>
      <c r="B19" s="6">
        <v>45083</v>
      </c>
      <c r="C19" s="6">
        <v>45107</v>
      </c>
      <c r="D19" s="5">
        <v>0.55000000000000004</v>
      </c>
      <c r="F19" s="4" t="s">
        <v>8</v>
      </c>
      <c r="G19" s="3">
        <v>45047</v>
      </c>
      <c r="H19" s="2" cm="1">
        <f t="array" ref="H1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19" s="1">
        <f>Tabelle58[[#This Row],[Anzahl besoldete Tage]]/DAY(EOMONTH(Tabelle58[[#This Row],[Monat]],0))</f>
        <v>1</v>
      </c>
    </row>
    <row r="20" spans="1:9" x14ac:dyDescent="0.25">
      <c r="A20" s="4" t="s">
        <v>0</v>
      </c>
      <c r="B20" s="6">
        <v>45108</v>
      </c>
      <c r="C20" s="6">
        <v>45114</v>
      </c>
      <c r="D20" s="5">
        <v>1</v>
      </c>
      <c r="F20" s="4" t="s">
        <v>8</v>
      </c>
      <c r="G20" s="3">
        <v>45078</v>
      </c>
      <c r="H20" s="2" cm="1">
        <f t="array" ref="H2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20" s="1">
        <f>Tabelle58[[#This Row],[Anzahl besoldete Tage]]/DAY(EOMONTH(Tabelle58[[#This Row],[Monat]],0))</f>
        <v>1</v>
      </c>
    </row>
    <row r="21" spans="1:9" x14ac:dyDescent="0.25">
      <c r="A21" s="4" t="s">
        <v>0</v>
      </c>
      <c r="B21" s="6">
        <v>45131</v>
      </c>
      <c r="C21" s="6">
        <v>45169</v>
      </c>
      <c r="D21" s="5">
        <v>1</v>
      </c>
      <c r="F21" s="4" t="s">
        <v>8</v>
      </c>
      <c r="G21" s="3">
        <v>45108</v>
      </c>
      <c r="H21" s="2" cm="1">
        <f t="array" ref="H2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21" s="1">
        <f>Tabelle58[[#This Row],[Anzahl besoldete Tage]]/DAY(EOMONTH(Tabelle58[[#This Row],[Monat]],0))</f>
        <v>1</v>
      </c>
    </row>
    <row r="22" spans="1:9" x14ac:dyDescent="0.25">
      <c r="A22" s="4"/>
      <c r="B22" s="6"/>
      <c r="C22" s="6"/>
      <c r="D22" s="5"/>
      <c r="F22" s="4" t="s">
        <v>8</v>
      </c>
      <c r="G22" s="3">
        <v>45139</v>
      </c>
      <c r="H22" s="2" cm="1">
        <f t="array" ref="H2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22" s="1">
        <f>Tabelle58[[#This Row],[Anzahl besoldete Tage]]/DAY(EOMONTH(Tabelle58[[#This Row],[Monat]],0))</f>
        <v>1</v>
      </c>
    </row>
    <row r="23" spans="1:9" x14ac:dyDescent="0.25">
      <c r="A23" s="4"/>
      <c r="B23" s="6"/>
      <c r="C23" s="6"/>
      <c r="D23" s="5"/>
      <c r="F23" s="4" t="s">
        <v>8</v>
      </c>
      <c r="G23" s="3">
        <v>45170</v>
      </c>
      <c r="H23" s="2" cm="1">
        <f t="array" ref="H2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23" s="1">
        <f>Tabelle58[[#This Row],[Anzahl besoldete Tage]]/DAY(EOMONTH(Tabelle58[[#This Row],[Monat]],0))</f>
        <v>1</v>
      </c>
    </row>
    <row r="24" spans="1:9" x14ac:dyDescent="0.25">
      <c r="F24" s="4" t="s">
        <v>8</v>
      </c>
      <c r="G24" s="3">
        <v>45200</v>
      </c>
      <c r="H24" s="2" cm="1">
        <f t="array" ref="H2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24" s="1">
        <f>Tabelle58[[#This Row],[Anzahl besoldete Tage]]/DAY(EOMONTH(Tabelle58[[#This Row],[Monat]],0))</f>
        <v>1</v>
      </c>
    </row>
    <row r="25" spans="1:9" x14ac:dyDescent="0.25">
      <c r="F25" s="4" t="s">
        <v>8</v>
      </c>
      <c r="G25" s="3">
        <v>45231</v>
      </c>
      <c r="H25" s="2" cm="1">
        <f t="array" ref="H2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25" s="1">
        <f>Tabelle58[[#This Row],[Anzahl besoldete Tage]]/DAY(EOMONTH(Tabelle58[[#This Row],[Monat]],0))</f>
        <v>1</v>
      </c>
    </row>
    <row r="26" spans="1:9" x14ac:dyDescent="0.25">
      <c r="F26" s="4" t="s">
        <v>8</v>
      </c>
      <c r="G26" s="3">
        <v>45261</v>
      </c>
      <c r="H26" s="2" cm="1">
        <f t="array" ref="H2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26" s="1">
        <f>Tabelle58[[#This Row],[Anzahl besoldete Tage]]/DAY(EOMONTH(Tabelle58[[#This Row],[Monat]],0))</f>
        <v>1</v>
      </c>
    </row>
    <row r="27" spans="1:9" x14ac:dyDescent="0.25">
      <c r="F27" s="4" t="s">
        <v>7</v>
      </c>
      <c r="G27" s="3">
        <v>44927</v>
      </c>
      <c r="H27" s="2" cm="1">
        <f t="array" ref="H2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27" s="1">
        <f>Tabelle58[[#This Row],[Anzahl besoldete Tage]]/DAY(EOMONTH(Tabelle58[[#This Row],[Monat]],0))</f>
        <v>1</v>
      </c>
    </row>
    <row r="28" spans="1:9" x14ac:dyDescent="0.25">
      <c r="F28" s="4" t="s">
        <v>7</v>
      </c>
      <c r="G28" s="3">
        <v>44958</v>
      </c>
      <c r="H28" s="2" cm="1">
        <f t="array" ref="H2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28</v>
      </c>
      <c r="I28" s="1">
        <f>Tabelle58[[#This Row],[Anzahl besoldete Tage]]/DAY(EOMONTH(Tabelle58[[#This Row],[Monat]],0))</f>
        <v>1</v>
      </c>
    </row>
    <row r="29" spans="1:9" x14ac:dyDescent="0.25">
      <c r="F29" s="4" t="s">
        <v>7</v>
      </c>
      <c r="G29" s="3">
        <v>44986</v>
      </c>
      <c r="H29" s="2" cm="1">
        <f t="array" ref="H2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29" s="1">
        <f>Tabelle58[[#This Row],[Anzahl besoldete Tage]]/DAY(EOMONTH(Tabelle58[[#This Row],[Monat]],0))</f>
        <v>1</v>
      </c>
    </row>
    <row r="30" spans="1:9" x14ac:dyDescent="0.25">
      <c r="F30" s="4" t="s">
        <v>7</v>
      </c>
      <c r="G30" s="3">
        <v>45017</v>
      </c>
      <c r="H30" s="2" cm="1">
        <f t="array" ref="H3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30" s="1">
        <f>Tabelle58[[#This Row],[Anzahl besoldete Tage]]/DAY(EOMONTH(Tabelle58[[#This Row],[Monat]],0))</f>
        <v>1</v>
      </c>
    </row>
    <row r="31" spans="1:9" x14ac:dyDescent="0.25">
      <c r="F31" s="4" t="s">
        <v>7</v>
      </c>
      <c r="G31" s="3">
        <v>45047</v>
      </c>
      <c r="H31" s="2" cm="1">
        <f t="array" ref="H3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1" s="1">
        <f>Tabelle58[[#This Row],[Anzahl besoldete Tage]]/DAY(EOMONTH(Tabelle58[[#This Row],[Monat]],0))</f>
        <v>1</v>
      </c>
    </row>
    <row r="32" spans="1:9" x14ac:dyDescent="0.25">
      <c r="F32" s="4" t="s">
        <v>7</v>
      </c>
      <c r="G32" s="3">
        <v>45078</v>
      </c>
      <c r="H32" s="2" cm="1">
        <f t="array" ref="H3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32" s="1">
        <f>Tabelle58[[#This Row],[Anzahl besoldete Tage]]/DAY(EOMONTH(Tabelle58[[#This Row],[Monat]],0))</f>
        <v>1</v>
      </c>
    </row>
    <row r="33" spans="6:9" x14ac:dyDescent="0.25">
      <c r="F33" s="4" t="s">
        <v>7</v>
      </c>
      <c r="G33" s="3">
        <v>45108</v>
      </c>
      <c r="H33" s="2" cm="1">
        <f t="array" ref="H3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3" s="1">
        <f>Tabelle58[[#This Row],[Anzahl besoldete Tage]]/DAY(EOMONTH(Tabelle58[[#This Row],[Monat]],0))</f>
        <v>1</v>
      </c>
    </row>
    <row r="34" spans="6:9" x14ac:dyDescent="0.25">
      <c r="F34" s="4" t="s">
        <v>7</v>
      </c>
      <c r="G34" s="3">
        <v>45139</v>
      </c>
      <c r="H34" s="2" cm="1">
        <f t="array" ref="H3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4" s="1">
        <f>Tabelle58[[#This Row],[Anzahl besoldete Tage]]/DAY(EOMONTH(Tabelle58[[#This Row],[Monat]],0))</f>
        <v>1</v>
      </c>
    </row>
    <row r="35" spans="6:9" x14ac:dyDescent="0.25">
      <c r="F35" s="4" t="s">
        <v>7</v>
      </c>
      <c r="G35" s="3">
        <v>45170</v>
      </c>
      <c r="H35" s="2" cm="1">
        <f t="array" ref="H3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35" s="1">
        <f>Tabelle58[[#This Row],[Anzahl besoldete Tage]]/DAY(EOMONTH(Tabelle58[[#This Row],[Monat]],0))</f>
        <v>1</v>
      </c>
    </row>
    <row r="36" spans="6:9" x14ac:dyDescent="0.25">
      <c r="F36" s="4" t="s">
        <v>7</v>
      </c>
      <c r="G36" s="3">
        <v>45200</v>
      </c>
      <c r="H36" s="2" cm="1">
        <f t="array" ref="H3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6" s="1">
        <f>Tabelle58[[#This Row],[Anzahl besoldete Tage]]/DAY(EOMONTH(Tabelle58[[#This Row],[Monat]],0))</f>
        <v>1</v>
      </c>
    </row>
    <row r="37" spans="6:9" x14ac:dyDescent="0.25">
      <c r="F37" s="4" t="s">
        <v>7</v>
      </c>
      <c r="G37" s="3">
        <v>45231</v>
      </c>
      <c r="H37" s="2" cm="1">
        <f t="array" ref="H3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37" s="1">
        <f>Tabelle58[[#This Row],[Anzahl besoldete Tage]]/DAY(EOMONTH(Tabelle58[[#This Row],[Monat]],0))</f>
        <v>1</v>
      </c>
    </row>
    <row r="38" spans="6:9" x14ac:dyDescent="0.25">
      <c r="F38" s="4" t="s">
        <v>7</v>
      </c>
      <c r="G38" s="3">
        <v>45261</v>
      </c>
      <c r="H38" s="2" cm="1">
        <f t="array" ref="H3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8" s="1">
        <f>Tabelle58[[#This Row],[Anzahl besoldete Tage]]/DAY(EOMONTH(Tabelle58[[#This Row],[Monat]],0))</f>
        <v>1</v>
      </c>
    </row>
    <row r="39" spans="6:9" x14ac:dyDescent="0.25">
      <c r="F39" s="4" t="s">
        <v>6</v>
      </c>
      <c r="G39" s="3">
        <v>44927</v>
      </c>
      <c r="H39" s="2" cm="1">
        <f t="array" ref="H3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39" s="1">
        <f>Tabelle58[[#This Row],[Anzahl besoldete Tage]]/DAY(EOMONTH(Tabelle58[[#This Row],[Monat]],0))</f>
        <v>1</v>
      </c>
    </row>
    <row r="40" spans="6:9" x14ac:dyDescent="0.25">
      <c r="F40" s="4" t="s">
        <v>6</v>
      </c>
      <c r="G40" s="3">
        <v>44958</v>
      </c>
      <c r="H40" s="2" cm="1">
        <f t="array" ref="H4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28</v>
      </c>
      <c r="I40" s="1">
        <f>Tabelle58[[#This Row],[Anzahl besoldete Tage]]/DAY(EOMONTH(Tabelle58[[#This Row],[Monat]],0))</f>
        <v>1</v>
      </c>
    </row>
    <row r="41" spans="6:9" x14ac:dyDescent="0.25">
      <c r="F41" s="4" t="s">
        <v>6</v>
      </c>
      <c r="G41" s="3">
        <v>44986</v>
      </c>
      <c r="H41" s="2" cm="1">
        <f t="array" ref="H4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41" s="1">
        <f>Tabelle58[[#This Row],[Anzahl besoldete Tage]]/DAY(EOMONTH(Tabelle58[[#This Row],[Monat]],0))</f>
        <v>1</v>
      </c>
    </row>
    <row r="42" spans="6:9" x14ac:dyDescent="0.25">
      <c r="F42" s="4" t="s">
        <v>6</v>
      </c>
      <c r="G42" s="3">
        <v>45017</v>
      </c>
      <c r="H42" s="2" cm="1">
        <f t="array" ref="H4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42" s="1">
        <f>Tabelle58[[#This Row],[Anzahl besoldete Tage]]/DAY(EOMONTH(Tabelle58[[#This Row],[Monat]],0))</f>
        <v>1</v>
      </c>
    </row>
    <row r="43" spans="6:9" x14ac:dyDescent="0.25">
      <c r="F43" s="4" t="s">
        <v>6</v>
      </c>
      <c r="G43" s="3">
        <v>45047</v>
      </c>
      <c r="H43" s="2" cm="1">
        <f t="array" ref="H4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43" s="1">
        <f>Tabelle58[[#This Row],[Anzahl besoldete Tage]]/DAY(EOMONTH(Tabelle58[[#This Row],[Monat]],0))</f>
        <v>1</v>
      </c>
    </row>
    <row r="44" spans="6:9" x14ac:dyDescent="0.25">
      <c r="F44" s="4" t="s">
        <v>6</v>
      </c>
      <c r="G44" s="3">
        <v>45078</v>
      </c>
      <c r="H44" s="2" cm="1">
        <f t="array" ref="H4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44" s="1">
        <f>Tabelle58[[#This Row],[Anzahl besoldete Tage]]/DAY(EOMONTH(Tabelle58[[#This Row],[Monat]],0))</f>
        <v>1</v>
      </c>
    </row>
    <row r="45" spans="6:9" x14ac:dyDescent="0.25">
      <c r="F45" s="4" t="s">
        <v>6</v>
      </c>
      <c r="G45" s="3">
        <v>45108</v>
      </c>
      <c r="H45" s="2" cm="1">
        <f t="array" ref="H4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45" s="1">
        <f>Tabelle58[[#This Row],[Anzahl besoldete Tage]]/DAY(EOMONTH(Tabelle58[[#This Row],[Monat]],0))</f>
        <v>1</v>
      </c>
    </row>
    <row r="46" spans="6:9" x14ac:dyDescent="0.25">
      <c r="F46" s="4" t="s">
        <v>6</v>
      </c>
      <c r="G46" s="3">
        <v>45139</v>
      </c>
      <c r="H46" s="2" cm="1">
        <f t="array" ref="H4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46" s="1">
        <f>Tabelle58[[#This Row],[Anzahl besoldete Tage]]/DAY(EOMONTH(Tabelle58[[#This Row],[Monat]],0))</f>
        <v>1</v>
      </c>
    </row>
    <row r="47" spans="6:9" x14ac:dyDescent="0.25">
      <c r="F47" s="4" t="s">
        <v>6</v>
      </c>
      <c r="G47" s="3">
        <v>45170</v>
      </c>
      <c r="H47" s="2" cm="1">
        <f t="array" ref="H4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47" s="1">
        <f>Tabelle58[[#This Row],[Anzahl besoldete Tage]]/DAY(EOMONTH(Tabelle58[[#This Row],[Monat]],0))</f>
        <v>1</v>
      </c>
    </row>
    <row r="48" spans="6:9" x14ac:dyDescent="0.25">
      <c r="F48" s="4" t="s">
        <v>6</v>
      </c>
      <c r="G48" s="3">
        <v>45200</v>
      </c>
      <c r="H48" s="2" cm="1">
        <f t="array" ref="H4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48" s="1">
        <f>Tabelle58[[#This Row],[Anzahl besoldete Tage]]/DAY(EOMONTH(Tabelle58[[#This Row],[Monat]],0))</f>
        <v>1</v>
      </c>
    </row>
    <row r="49" spans="6:9" x14ac:dyDescent="0.25">
      <c r="F49" s="4" t="s">
        <v>6</v>
      </c>
      <c r="G49" s="3">
        <v>45231</v>
      </c>
      <c r="H49" s="2" cm="1">
        <f t="array" ref="H4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49" s="1">
        <f>Tabelle58[[#This Row],[Anzahl besoldete Tage]]/DAY(EOMONTH(Tabelle58[[#This Row],[Monat]],0))</f>
        <v>1</v>
      </c>
    </row>
    <row r="50" spans="6:9" x14ac:dyDescent="0.25">
      <c r="F50" s="4" t="s">
        <v>6</v>
      </c>
      <c r="G50" s="3">
        <v>45261</v>
      </c>
      <c r="H50" s="2" cm="1">
        <f t="array" ref="H5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0" s="1">
        <f>Tabelle58[[#This Row],[Anzahl besoldete Tage]]/DAY(EOMONTH(Tabelle58[[#This Row],[Monat]],0))</f>
        <v>1</v>
      </c>
    </row>
    <row r="51" spans="6:9" x14ac:dyDescent="0.25">
      <c r="F51" s="4" t="s">
        <v>5</v>
      </c>
      <c r="G51" s="3">
        <v>44927</v>
      </c>
      <c r="H51" s="2" cm="1">
        <f t="array" ref="H5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1" s="1">
        <f>Tabelle58[[#This Row],[Anzahl besoldete Tage]]/DAY(EOMONTH(Tabelle58[[#This Row],[Monat]],0))</f>
        <v>1</v>
      </c>
    </row>
    <row r="52" spans="6:9" x14ac:dyDescent="0.25">
      <c r="F52" s="4" t="s">
        <v>5</v>
      </c>
      <c r="G52" s="3">
        <v>44958</v>
      </c>
      <c r="H52" s="2" cm="1">
        <f t="array" ref="H5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28</v>
      </c>
      <c r="I52" s="1">
        <f>Tabelle58[[#This Row],[Anzahl besoldete Tage]]/DAY(EOMONTH(Tabelle58[[#This Row],[Monat]],0))</f>
        <v>1</v>
      </c>
    </row>
    <row r="53" spans="6:9" x14ac:dyDescent="0.25">
      <c r="F53" s="4" t="s">
        <v>5</v>
      </c>
      <c r="G53" s="3">
        <v>44986</v>
      </c>
      <c r="H53" s="2" cm="1">
        <f t="array" ref="H5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3" s="1">
        <f>Tabelle58[[#This Row],[Anzahl besoldete Tage]]/DAY(EOMONTH(Tabelle58[[#This Row],[Monat]],0))</f>
        <v>1</v>
      </c>
    </row>
    <row r="54" spans="6:9" x14ac:dyDescent="0.25">
      <c r="F54" s="4" t="s">
        <v>5</v>
      </c>
      <c r="G54" s="3">
        <v>45017</v>
      </c>
      <c r="H54" s="2" cm="1">
        <f t="array" ref="H5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54" s="1">
        <f>Tabelle58[[#This Row],[Anzahl besoldete Tage]]/DAY(EOMONTH(Tabelle58[[#This Row],[Monat]],0))</f>
        <v>1</v>
      </c>
    </row>
    <row r="55" spans="6:9" x14ac:dyDescent="0.25">
      <c r="F55" s="4" t="s">
        <v>5</v>
      </c>
      <c r="G55" s="3">
        <v>45047</v>
      </c>
      <c r="H55" s="2" cm="1">
        <f t="array" ref="H5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5" s="1">
        <f>Tabelle58[[#This Row],[Anzahl besoldete Tage]]/DAY(EOMONTH(Tabelle58[[#This Row],[Monat]],0))</f>
        <v>1</v>
      </c>
    </row>
    <row r="56" spans="6:9" x14ac:dyDescent="0.25">
      <c r="F56" s="4" t="s">
        <v>5</v>
      </c>
      <c r="G56" s="3">
        <v>45078</v>
      </c>
      <c r="H56" s="2" cm="1">
        <f t="array" ref="H5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30</v>
      </c>
      <c r="I56" s="1">
        <f>Tabelle58[[#This Row],[Anzahl besoldete Tage]]/DAY(EOMONTH(Tabelle58[[#This Row],[Monat]],0))</f>
        <v>1</v>
      </c>
    </row>
    <row r="57" spans="6:9" x14ac:dyDescent="0.25">
      <c r="F57" s="4" t="s">
        <v>5</v>
      </c>
      <c r="G57" s="3">
        <v>45108</v>
      </c>
      <c r="H57" s="2" cm="1">
        <f t="array" ref="H5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7" s="1">
        <f>Tabelle58[[#This Row],[Anzahl besoldete Tage]]/DAY(EOMONTH(Tabelle58[[#This Row],[Monat]],0))</f>
        <v>1</v>
      </c>
    </row>
    <row r="58" spans="6:9" x14ac:dyDescent="0.25">
      <c r="F58" s="4" t="s">
        <v>5</v>
      </c>
      <c r="G58" s="3">
        <v>45139</v>
      </c>
      <c r="H58" s="2" cm="1">
        <f t="array" ref="H5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31</v>
      </c>
      <c r="I58" s="1">
        <f>Tabelle58[[#This Row],[Anzahl besoldete Tage]]/DAY(EOMONTH(Tabelle58[[#This Row],[Monat]],0))</f>
        <v>1</v>
      </c>
    </row>
    <row r="59" spans="6:9" x14ac:dyDescent="0.25">
      <c r="F59" s="4" t="s">
        <v>5</v>
      </c>
      <c r="G59" s="3">
        <v>45170</v>
      </c>
      <c r="H59" s="2" cm="1">
        <f t="array" ref="H5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59" s="1">
        <f>Tabelle58[[#This Row],[Anzahl besoldete Tage]]/DAY(EOMONTH(Tabelle58[[#This Row],[Monat]],0))</f>
        <v>0</v>
      </c>
    </row>
    <row r="60" spans="6:9" x14ac:dyDescent="0.25">
      <c r="F60" s="4" t="s">
        <v>5</v>
      </c>
      <c r="G60" s="3">
        <v>45200</v>
      </c>
      <c r="H60" s="2" cm="1">
        <f t="array" ref="H6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60" s="1">
        <f>Tabelle58[[#This Row],[Anzahl besoldete Tage]]/DAY(EOMONTH(Tabelle58[[#This Row],[Monat]],0))</f>
        <v>0</v>
      </c>
    </row>
    <row r="61" spans="6:9" x14ac:dyDescent="0.25">
      <c r="F61" s="4" t="s">
        <v>5</v>
      </c>
      <c r="G61" s="3">
        <v>45231</v>
      </c>
      <c r="H61" s="2" cm="1">
        <f t="array" ref="H6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61" s="1">
        <f>Tabelle58[[#This Row],[Anzahl besoldete Tage]]/DAY(EOMONTH(Tabelle58[[#This Row],[Monat]],0))</f>
        <v>0</v>
      </c>
    </row>
    <row r="62" spans="6:9" x14ac:dyDescent="0.25">
      <c r="F62" s="4" t="s">
        <v>5</v>
      </c>
      <c r="G62" s="3">
        <v>45261</v>
      </c>
      <c r="H62" s="2" cm="1">
        <f t="array" ref="H6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62" s="1">
        <f>Tabelle58[[#This Row],[Anzahl besoldete Tage]]/DAY(EOMONTH(Tabelle58[[#This Row],[Monat]],0))</f>
        <v>0</v>
      </c>
    </row>
    <row r="63" spans="6:9" x14ac:dyDescent="0.25">
      <c r="F63" s="4" t="s">
        <v>4</v>
      </c>
      <c r="G63" s="3">
        <v>44927</v>
      </c>
      <c r="H63" s="2" cm="1">
        <f t="array" ref="H6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63" s="1">
        <f>Tabelle58[[#This Row],[Anzahl besoldete Tage]]/DAY(EOMONTH(Tabelle58[[#This Row],[Monat]],0))</f>
        <v>0</v>
      </c>
    </row>
    <row r="64" spans="6:9" x14ac:dyDescent="0.25">
      <c r="F64" s="4" t="s">
        <v>4</v>
      </c>
      <c r="G64" s="3">
        <v>44958</v>
      </c>
      <c r="H64" s="2" cm="1">
        <f t="array" ref="H6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64" s="1">
        <f>Tabelle58[[#This Row],[Anzahl besoldete Tage]]/DAY(EOMONTH(Tabelle58[[#This Row],[Monat]],0))</f>
        <v>0</v>
      </c>
    </row>
    <row r="65" spans="6:9" x14ac:dyDescent="0.25">
      <c r="F65" s="4" t="s">
        <v>4</v>
      </c>
      <c r="G65" s="3">
        <v>44986</v>
      </c>
      <c r="H65" s="2" cm="1">
        <f t="array" ref="H6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18.599999999999998</v>
      </c>
      <c r="I65" s="1">
        <f>Tabelle58[[#This Row],[Anzahl besoldete Tage]]/DAY(EOMONTH(Tabelle58[[#This Row],[Monat]],0))</f>
        <v>0.6</v>
      </c>
    </row>
    <row r="66" spans="6:9" x14ac:dyDescent="0.25">
      <c r="F66" s="4" t="s">
        <v>4</v>
      </c>
      <c r="G66" s="3">
        <v>45017</v>
      </c>
      <c r="H66" s="2" cm="1">
        <f t="array" ref="H6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18</v>
      </c>
      <c r="I66" s="1">
        <f>Tabelle58[[#This Row],[Anzahl besoldete Tage]]/DAY(EOMONTH(Tabelle58[[#This Row],[Monat]],0))</f>
        <v>0.6</v>
      </c>
    </row>
    <row r="67" spans="6:9" x14ac:dyDescent="0.25">
      <c r="F67" s="4" t="s">
        <v>4</v>
      </c>
      <c r="G67" s="3">
        <v>45047</v>
      </c>
      <c r="H67" s="2" cm="1">
        <f t="array" ref="H6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18.599999999999998</v>
      </c>
      <c r="I67" s="1">
        <f>Tabelle58[[#This Row],[Anzahl besoldete Tage]]/DAY(EOMONTH(Tabelle58[[#This Row],[Monat]],0))</f>
        <v>0.6</v>
      </c>
    </row>
    <row r="68" spans="6:9" x14ac:dyDescent="0.25">
      <c r="F68" s="4" t="s">
        <v>4</v>
      </c>
      <c r="G68" s="3">
        <v>45078</v>
      </c>
      <c r="H68" s="2" cm="1">
        <f t="array" ref="H6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18</v>
      </c>
      <c r="I68" s="1">
        <f>Tabelle58[[#This Row],[Anzahl besoldete Tage]]/DAY(EOMONTH(Tabelle58[[#This Row],[Monat]],0))</f>
        <v>0.6</v>
      </c>
    </row>
    <row r="69" spans="6:9" x14ac:dyDescent="0.25">
      <c r="F69" s="4" t="s">
        <v>4</v>
      </c>
      <c r="G69" s="3">
        <v>45108</v>
      </c>
      <c r="H69" s="2" cm="1">
        <f t="array" ref="H6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69" s="1">
        <f>Tabelle58[[#This Row],[Anzahl besoldete Tage]]/DAY(EOMONTH(Tabelle58[[#This Row],[Monat]],0))</f>
        <v>0</v>
      </c>
    </row>
    <row r="70" spans="6:9" x14ac:dyDescent="0.25">
      <c r="F70" s="4" t="s">
        <v>4</v>
      </c>
      <c r="G70" s="3">
        <v>45139</v>
      </c>
      <c r="H70" s="2" cm="1">
        <f t="array" ref="H7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70" s="1">
        <f>Tabelle58[[#This Row],[Anzahl besoldete Tage]]/DAY(EOMONTH(Tabelle58[[#This Row],[Monat]],0))</f>
        <v>0</v>
      </c>
    </row>
    <row r="71" spans="6:9" x14ac:dyDescent="0.25">
      <c r="F71" s="4" t="s">
        <v>4</v>
      </c>
      <c r="G71" s="3">
        <v>45170</v>
      </c>
      <c r="H71" s="2" cm="1">
        <f t="array" ref="H7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71" s="1">
        <f>Tabelle58[[#This Row],[Anzahl besoldete Tage]]/DAY(EOMONTH(Tabelle58[[#This Row],[Monat]],0))</f>
        <v>0</v>
      </c>
    </row>
    <row r="72" spans="6:9" x14ac:dyDescent="0.25">
      <c r="F72" s="4" t="s">
        <v>4</v>
      </c>
      <c r="G72" s="3">
        <v>45200</v>
      </c>
      <c r="H72" s="2" cm="1">
        <f t="array" ref="H7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72" s="1">
        <f>Tabelle58[[#This Row],[Anzahl besoldete Tage]]/DAY(EOMONTH(Tabelle58[[#This Row],[Monat]],0))</f>
        <v>0</v>
      </c>
    </row>
    <row r="73" spans="6:9" x14ac:dyDescent="0.25">
      <c r="F73" s="4" t="s">
        <v>4</v>
      </c>
      <c r="G73" s="3">
        <v>45231</v>
      </c>
      <c r="H73" s="2" cm="1">
        <f t="array" ref="H7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73" s="1">
        <f>Tabelle58[[#This Row],[Anzahl besoldete Tage]]/DAY(EOMONTH(Tabelle58[[#This Row],[Monat]],0))</f>
        <v>0</v>
      </c>
    </row>
    <row r="74" spans="6:9" x14ac:dyDescent="0.25">
      <c r="F74" s="4" t="s">
        <v>4</v>
      </c>
      <c r="G74" s="3">
        <v>45261</v>
      </c>
      <c r="H74" s="2" cm="1">
        <f t="array" ref="H7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74" s="1">
        <f>Tabelle58[[#This Row],[Anzahl besoldete Tage]]/DAY(EOMONTH(Tabelle58[[#This Row],[Monat]],0))</f>
        <v>0</v>
      </c>
    </row>
    <row r="75" spans="6:9" x14ac:dyDescent="0.25">
      <c r="F75" s="4" t="s">
        <v>3</v>
      </c>
      <c r="G75" s="3">
        <v>44927</v>
      </c>
      <c r="H75" s="2" cm="1">
        <f t="array" ref="H7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75" s="1">
        <f>Tabelle58[[#This Row],[Anzahl besoldete Tage]]/DAY(EOMONTH(Tabelle58[[#This Row],[Monat]],0))</f>
        <v>0.2</v>
      </c>
    </row>
    <row r="76" spans="6:9" x14ac:dyDescent="0.25">
      <c r="F76" s="4" t="s">
        <v>3</v>
      </c>
      <c r="G76" s="3">
        <v>44958</v>
      </c>
      <c r="H76" s="2" cm="1">
        <f t="array" ref="H7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5.6000000000000005</v>
      </c>
      <c r="I76" s="1">
        <f>Tabelle58[[#This Row],[Anzahl besoldete Tage]]/DAY(EOMONTH(Tabelle58[[#This Row],[Monat]],0))</f>
        <v>0.2</v>
      </c>
    </row>
    <row r="77" spans="6:9" x14ac:dyDescent="0.25">
      <c r="F77" s="4" t="s">
        <v>3</v>
      </c>
      <c r="G77" s="3">
        <v>44986</v>
      </c>
      <c r="H77" s="2" cm="1">
        <f t="array" ref="H7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77" s="1">
        <f>Tabelle58[[#This Row],[Anzahl besoldete Tage]]/DAY(EOMONTH(Tabelle58[[#This Row],[Monat]],0))</f>
        <v>0.2</v>
      </c>
    </row>
    <row r="78" spans="6:9" x14ac:dyDescent="0.25">
      <c r="F78" s="4" t="s">
        <v>3</v>
      </c>
      <c r="G78" s="3">
        <v>45017</v>
      </c>
      <c r="H78" s="2" cm="1">
        <f t="array" ref="H7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</v>
      </c>
      <c r="I78" s="1">
        <f>Tabelle58[[#This Row],[Anzahl besoldete Tage]]/DAY(EOMONTH(Tabelle58[[#This Row],[Monat]],0))</f>
        <v>0.2</v>
      </c>
    </row>
    <row r="79" spans="6:9" x14ac:dyDescent="0.25">
      <c r="F79" s="4" t="s">
        <v>3</v>
      </c>
      <c r="G79" s="3">
        <v>45047</v>
      </c>
      <c r="H79" s="2" cm="1">
        <f t="array" ref="H7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79" s="1">
        <f>Tabelle58[[#This Row],[Anzahl besoldete Tage]]/DAY(EOMONTH(Tabelle58[[#This Row],[Monat]],0))</f>
        <v>0.2</v>
      </c>
    </row>
    <row r="80" spans="6:9" x14ac:dyDescent="0.25">
      <c r="F80" s="4" t="s">
        <v>3</v>
      </c>
      <c r="G80" s="3">
        <v>45078</v>
      </c>
      <c r="H80" s="2" cm="1">
        <f t="array" ref="H8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</v>
      </c>
      <c r="I80" s="1">
        <f>Tabelle58[[#This Row],[Anzahl besoldete Tage]]/DAY(EOMONTH(Tabelle58[[#This Row],[Monat]],0))</f>
        <v>0.2</v>
      </c>
    </row>
    <row r="81" spans="6:9" x14ac:dyDescent="0.25">
      <c r="F81" s="4" t="s">
        <v>3</v>
      </c>
      <c r="G81" s="3">
        <v>45108</v>
      </c>
      <c r="H81" s="2" cm="1">
        <f t="array" ref="H8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81" s="1">
        <f>Tabelle58[[#This Row],[Anzahl besoldete Tage]]/DAY(EOMONTH(Tabelle58[[#This Row],[Monat]],0))</f>
        <v>0.2</v>
      </c>
    </row>
    <row r="82" spans="6:9" x14ac:dyDescent="0.25">
      <c r="F82" s="4" t="s">
        <v>3</v>
      </c>
      <c r="G82" s="3">
        <v>45139</v>
      </c>
      <c r="H82" s="2" cm="1">
        <f t="array" ref="H8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82" s="1">
        <f>Tabelle58[[#This Row],[Anzahl besoldete Tage]]/DAY(EOMONTH(Tabelle58[[#This Row],[Monat]],0))</f>
        <v>0</v>
      </c>
    </row>
    <row r="83" spans="6:9" x14ac:dyDescent="0.25">
      <c r="F83" s="4" t="s">
        <v>3</v>
      </c>
      <c r="G83" s="3">
        <v>45170</v>
      </c>
      <c r="H83" s="2" cm="1">
        <f t="array" ref="H8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83" s="1">
        <f>Tabelle58[[#This Row],[Anzahl besoldete Tage]]/DAY(EOMONTH(Tabelle58[[#This Row],[Monat]],0))</f>
        <v>0</v>
      </c>
    </row>
    <row r="84" spans="6:9" x14ac:dyDescent="0.25">
      <c r="F84" s="4" t="s">
        <v>3</v>
      </c>
      <c r="G84" s="3">
        <v>45200</v>
      </c>
      <c r="H84" s="2" cm="1">
        <f t="array" ref="H8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84" s="1">
        <f>Tabelle58[[#This Row],[Anzahl besoldete Tage]]/DAY(EOMONTH(Tabelle58[[#This Row],[Monat]],0))</f>
        <v>0</v>
      </c>
    </row>
    <row r="85" spans="6:9" x14ac:dyDescent="0.25">
      <c r="F85" s="4" t="s">
        <v>3</v>
      </c>
      <c r="G85" s="3">
        <v>45231</v>
      </c>
      <c r="H85" s="2" cm="1">
        <f t="array" ref="H8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85" s="1">
        <f>Tabelle58[[#This Row],[Anzahl besoldete Tage]]/DAY(EOMONTH(Tabelle58[[#This Row],[Monat]],0))</f>
        <v>0</v>
      </c>
    </row>
    <row r="86" spans="6:9" x14ac:dyDescent="0.25">
      <c r="F86" s="4" t="s">
        <v>3</v>
      </c>
      <c r="G86" s="3">
        <v>45261</v>
      </c>
      <c r="H86" s="2" cm="1">
        <f t="array" ref="H8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86" s="1">
        <f>Tabelle58[[#This Row],[Anzahl besoldete Tage]]/DAY(EOMONTH(Tabelle58[[#This Row],[Monat]],0))</f>
        <v>0</v>
      </c>
    </row>
    <row r="87" spans="6:9" x14ac:dyDescent="0.25">
      <c r="F87" s="4" t="s">
        <v>2</v>
      </c>
      <c r="G87" s="3">
        <v>44927</v>
      </c>
      <c r="H87" s="2" cm="1">
        <f t="array" ref="H8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87" s="1">
        <f>Tabelle58[[#This Row],[Anzahl besoldete Tage]]/DAY(EOMONTH(Tabelle58[[#This Row],[Monat]],0))</f>
        <v>0</v>
      </c>
    </row>
    <row r="88" spans="6:9" x14ac:dyDescent="0.25">
      <c r="F88" s="4" t="s">
        <v>2</v>
      </c>
      <c r="G88" s="3">
        <v>44958</v>
      </c>
      <c r="H88" s="2" cm="1">
        <f t="array" ref="H8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11.200000000000001</v>
      </c>
      <c r="I88" s="1">
        <f>Tabelle58[[#This Row],[Anzahl besoldete Tage]]/DAY(EOMONTH(Tabelle58[[#This Row],[Monat]],0))</f>
        <v>0.4</v>
      </c>
    </row>
    <row r="89" spans="6:9" x14ac:dyDescent="0.25">
      <c r="F89" s="4" t="s">
        <v>2</v>
      </c>
      <c r="G89" s="3">
        <v>44986</v>
      </c>
      <c r="H89" s="2" cm="1">
        <f t="array" ref="H8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12.4</v>
      </c>
      <c r="I89" s="1">
        <f>Tabelle58[[#This Row],[Anzahl besoldete Tage]]/DAY(EOMONTH(Tabelle58[[#This Row],[Monat]],0))</f>
        <v>0.4</v>
      </c>
    </row>
    <row r="90" spans="6:9" x14ac:dyDescent="0.25">
      <c r="F90" s="4" t="s">
        <v>2</v>
      </c>
      <c r="G90" s="3">
        <v>45017</v>
      </c>
      <c r="H90" s="2" cm="1">
        <f t="array" ref="H9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12</v>
      </c>
      <c r="I90" s="1">
        <f>Tabelle58[[#This Row],[Anzahl besoldete Tage]]/DAY(EOMONTH(Tabelle58[[#This Row],[Monat]],0))</f>
        <v>0.4</v>
      </c>
    </row>
    <row r="91" spans="6:9" x14ac:dyDescent="0.25">
      <c r="F91" s="4" t="s">
        <v>2</v>
      </c>
      <c r="G91" s="3">
        <v>45047</v>
      </c>
      <c r="H91" s="2" cm="1">
        <f t="array" ref="H9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12.4</v>
      </c>
      <c r="I91" s="1">
        <f>Tabelle58[[#This Row],[Anzahl besoldete Tage]]/DAY(EOMONTH(Tabelle58[[#This Row],[Monat]],0))</f>
        <v>0.4</v>
      </c>
    </row>
    <row r="92" spans="6:9" x14ac:dyDescent="0.25">
      <c r="F92" s="4" t="s">
        <v>2</v>
      </c>
      <c r="G92" s="3">
        <v>45078</v>
      </c>
      <c r="H92" s="2" cm="1">
        <f t="array" ref="H9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1.6</v>
      </c>
      <c r="I92" s="1">
        <f>Tabelle58[[#This Row],[Anzahl besoldete Tage]]/DAY(EOMONTH(Tabelle58[[#This Row],[Monat]],0))</f>
        <v>5.3333333333333337E-2</v>
      </c>
    </row>
    <row r="93" spans="6:9" x14ac:dyDescent="0.25">
      <c r="F93" s="4" t="s">
        <v>2</v>
      </c>
      <c r="G93" s="3">
        <v>45108</v>
      </c>
      <c r="H93" s="2" cm="1">
        <f t="array" ref="H9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3" s="1">
        <f>Tabelle58[[#This Row],[Anzahl besoldete Tage]]/DAY(EOMONTH(Tabelle58[[#This Row],[Monat]],0))</f>
        <v>0</v>
      </c>
    </row>
    <row r="94" spans="6:9" x14ac:dyDescent="0.25">
      <c r="F94" s="4" t="s">
        <v>2</v>
      </c>
      <c r="G94" s="3">
        <v>45139</v>
      </c>
      <c r="H94" s="2" cm="1">
        <f t="array" ref="H9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4" s="1">
        <f>Tabelle58[[#This Row],[Anzahl besoldete Tage]]/DAY(EOMONTH(Tabelle58[[#This Row],[Monat]],0))</f>
        <v>0</v>
      </c>
    </row>
    <row r="95" spans="6:9" x14ac:dyDescent="0.25">
      <c r="F95" s="4" t="s">
        <v>2</v>
      </c>
      <c r="G95" s="3">
        <v>45170</v>
      </c>
      <c r="H95" s="2" cm="1">
        <f t="array" ref="H9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5" s="1">
        <f>Tabelle58[[#This Row],[Anzahl besoldete Tage]]/DAY(EOMONTH(Tabelle58[[#This Row],[Monat]],0))</f>
        <v>0</v>
      </c>
    </row>
    <row r="96" spans="6:9" x14ac:dyDescent="0.25">
      <c r="F96" s="4" t="s">
        <v>2</v>
      </c>
      <c r="G96" s="3">
        <v>45200</v>
      </c>
      <c r="H96" s="2" cm="1">
        <f t="array" ref="H9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6" s="1">
        <f>Tabelle58[[#This Row],[Anzahl besoldete Tage]]/DAY(EOMONTH(Tabelle58[[#This Row],[Monat]],0))</f>
        <v>0</v>
      </c>
    </row>
    <row r="97" spans="6:9" x14ac:dyDescent="0.25">
      <c r="F97" s="4" t="s">
        <v>2</v>
      </c>
      <c r="G97" s="3">
        <v>45231</v>
      </c>
      <c r="H97" s="2" cm="1">
        <f t="array" ref="H9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7" s="1">
        <f>Tabelle58[[#This Row],[Anzahl besoldete Tage]]/DAY(EOMONTH(Tabelle58[[#This Row],[Monat]],0))</f>
        <v>0</v>
      </c>
    </row>
    <row r="98" spans="6:9" x14ac:dyDescent="0.25">
      <c r="F98" s="4" t="s">
        <v>2</v>
      </c>
      <c r="G98" s="3">
        <v>45261</v>
      </c>
      <c r="H98" s="2" cm="1">
        <f t="array" ref="H9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8" s="1">
        <f>Tabelle58[[#This Row],[Anzahl besoldete Tage]]/DAY(EOMONTH(Tabelle58[[#This Row],[Monat]],0))</f>
        <v>0</v>
      </c>
    </row>
    <row r="99" spans="6:9" x14ac:dyDescent="0.25">
      <c r="F99" s="4" t="s">
        <v>1</v>
      </c>
      <c r="G99" s="3">
        <v>44927</v>
      </c>
      <c r="H99" s="2" cm="1">
        <f t="array" ref="H9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99" s="1">
        <f>Tabelle58[[#This Row],[Anzahl besoldete Tage]]/DAY(EOMONTH(Tabelle58[[#This Row],[Monat]],0))</f>
        <v>0</v>
      </c>
    </row>
    <row r="100" spans="6:9" x14ac:dyDescent="0.25">
      <c r="F100" s="4" t="s">
        <v>1</v>
      </c>
      <c r="G100" s="3">
        <v>44958</v>
      </c>
      <c r="H100" s="2" cm="1">
        <f t="array" ref="H10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00" s="1">
        <f>Tabelle58[[#This Row],[Anzahl besoldete Tage]]/DAY(EOMONTH(Tabelle58[[#This Row],[Monat]],0))</f>
        <v>0</v>
      </c>
    </row>
    <row r="101" spans="6:9" x14ac:dyDescent="0.25">
      <c r="F101" s="4" t="s">
        <v>1</v>
      </c>
      <c r="G101" s="3">
        <v>44986</v>
      </c>
      <c r="H101" s="2" cm="1">
        <f t="array" ref="H10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01" s="1">
        <f>Tabelle58[[#This Row],[Anzahl besoldete Tage]]/DAY(EOMONTH(Tabelle58[[#This Row],[Monat]],0))</f>
        <v>0</v>
      </c>
    </row>
    <row r="102" spans="6:9" x14ac:dyDescent="0.25">
      <c r="F102" s="4" t="s">
        <v>1</v>
      </c>
      <c r="G102" s="3">
        <v>45017</v>
      </c>
      <c r="H102" s="2" cm="1">
        <f t="array" ref="H10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02" s="1">
        <f>Tabelle58[[#This Row],[Anzahl besoldete Tage]]/DAY(EOMONTH(Tabelle58[[#This Row],[Monat]],0))</f>
        <v>0</v>
      </c>
    </row>
    <row r="103" spans="6:9" x14ac:dyDescent="0.25">
      <c r="F103" s="4" t="s">
        <v>1</v>
      </c>
      <c r="G103" s="3">
        <v>45047</v>
      </c>
      <c r="H103" s="2" cm="1">
        <f t="array" ref="H10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03" s="1">
        <f>Tabelle58[[#This Row],[Anzahl besoldete Tage]]/DAY(EOMONTH(Tabelle58[[#This Row],[Monat]],0))</f>
        <v>0</v>
      </c>
    </row>
    <row r="104" spans="6:9" x14ac:dyDescent="0.25">
      <c r="F104" s="4" t="s">
        <v>1</v>
      </c>
      <c r="G104" s="3">
        <v>45078</v>
      </c>
      <c r="H104" s="2" cm="1">
        <f t="array" ref="H10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2.2000000000000002</v>
      </c>
      <c r="I104" s="1">
        <f>Tabelle58[[#This Row],[Anzahl besoldete Tage]]/DAY(EOMONTH(Tabelle58[[#This Row],[Monat]],0))</f>
        <v>7.3333333333333334E-2</v>
      </c>
    </row>
    <row r="105" spans="6:9" x14ac:dyDescent="0.25">
      <c r="F105" s="4" t="s">
        <v>1</v>
      </c>
      <c r="G105" s="3">
        <v>45108</v>
      </c>
      <c r="H105" s="2" cm="1">
        <f t="array" ref="H10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105" s="1">
        <f>Tabelle58[[#This Row],[Anzahl besoldete Tage]]/DAY(EOMONTH(Tabelle58[[#This Row],[Monat]],0))</f>
        <v>0.2</v>
      </c>
    </row>
    <row r="106" spans="6:9" x14ac:dyDescent="0.25">
      <c r="F106" s="4" t="s">
        <v>1</v>
      </c>
      <c r="G106" s="3">
        <v>45139</v>
      </c>
      <c r="H106" s="2" cm="1">
        <f t="array" ref="H10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106" s="1">
        <f>Tabelle58[[#This Row],[Anzahl besoldete Tage]]/DAY(EOMONTH(Tabelle58[[#This Row],[Monat]],0))</f>
        <v>0.2</v>
      </c>
    </row>
    <row r="107" spans="6:9" x14ac:dyDescent="0.25">
      <c r="F107" s="4" t="s">
        <v>1</v>
      </c>
      <c r="G107" s="3">
        <v>45170</v>
      </c>
      <c r="H107" s="2" cm="1">
        <f t="array" ref="H10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</v>
      </c>
      <c r="I107" s="1">
        <f>Tabelle58[[#This Row],[Anzahl besoldete Tage]]/DAY(EOMONTH(Tabelle58[[#This Row],[Monat]],0))</f>
        <v>0.2</v>
      </c>
    </row>
    <row r="108" spans="6:9" x14ac:dyDescent="0.25">
      <c r="F108" s="4" t="s">
        <v>1</v>
      </c>
      <c r="G108" s="3">
        <v>45200</v>
      </c>
      <c r="H108" s="2" cm="1">
        <f t="array" ref="H10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108" s="1">
        <f>Tabelle58[[#This Row],[Anzahl besoldete Tage]]/DAY(EOMONTH(Tabelle58[[#This Row],[Monat]],0))</f>
        <v>0.2</v>
      </c>
    </row>
    <row r="109" spans="6:9" x14ac:dyDescent="0.25">
      <c r="F109" s="4" t="s">
        <v>1</v>
      </c>
      <c r="G109" s="3">
        <v>45231</v>
      </c>
      <c r="H109" s="2" cm="1">
        <f t="array" ref="H10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</v>
      </c>
      <c r="I109" s="1">
        <f>Tabelle58[[#This Row],[Anzahl besoldete Tage]]/DAY(EOMONTH(Tabelle58[[#This Row],[Monat]],0))</f>
        <v>0.2</v>
      </c>
    </row>
    <row r="110" spans="6:9" x14ac:dyDescent="0.25">
      <c r="F110" s="4" t="s">
        <v>1</v>
      </c>
      <c r="G110" s="3">
        <v>45261</v>
      </c>
      <c r="H110" s="2" cm="1">
        <f t="array" ref="H11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6.2</v>
      </c>
      <c r="I110" s="1">
        <f>Tabelle58[[#This Row],[Anzahl besoldete Tage]]/DAY(EOMONTH(Tabelle58[[#This Row],[Monat]],0))</f>
        <v>0.2</v>
      </c>
    </row>
    <row r="111" spans="6:9" x14ac:dyDescent="0.25">
      <c r="F111" s="4" t="s">
        <v>0</v>
      </c>
      <c r="G111" s="3">
        <v>44927</v>
      </c>
      <c r="H111" s="2" cm="1">
        <f t="array" ref="H11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1" s="1">
        <f>Tabelle58[[#This Row],[Anzahl besoldete Tage]]/DAY(EOMONTH(Tabelle58[[#This Row],[Monat]],0))</f>
        <v>0</v>
      </c>
    </row>
    <row r="112" spans="6:9" x14ac:dyDescent="0.25">
      <c r="F112" s="4" t="s">
        <v>0</v>
      </c>
      <c r="G112" s="3">
        <v>44958</v>
      </c>
      <c r="H112" s="2" cm="1">
        <f t="array" ref="H11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2" s="1">
        <f>Tabelle58[[#This Row],[Anzahl besoldete Tage]]/DAY(EOMONTH(Tabelle58[[#This Row],[Monat]],0))</f>
        <v>0</v>
      </c>
    </row>
    <row r="113" spans="6:9" x14ac:dyDescent="0.25">
      <c r="F113" s="4" t="s">
        <v>0</v>
      </c>
      <c r="G113" s="3">
        <v>44986</v>
      </c>
      <c r="H113" s="2" cm="1">
        <f t="array" ref="H113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3" s="1">
        <f>Tabelle58[[#This Row],[Anzahl besoldete Tage]]/DAY(EOMONTH(Tabelle58[[#This Row],[Monat]],0))</f>
        <v>0</v>
      </c>
    </row>
    <row r="114" spans="6:9" x14ac:dyDescent="0.25">
      <c r="F114" s="4" t="s">
        <v>0</v>
      </c>
      <c r="G114" s="3">
        <v>45017</v>
      </c>
      <c r="H114" s="2" cm="1">
        <f t="array" ref="H114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4" s="1">
        <f>Tabelle58[[#This Row],[Anzahl besoldete Tage]]/DAY(EOMONTH(Tabelle58[[#This Row],[Monat]],0))</f>
        <v>0</v>
      </c>
    </row>
    <row r="115" spans="6:9" x14ac:dyDescent="0.25">
      <c r="F115" s="4" t="s">
        <v>0</v>
      </c>
      <c r="G115" s="3">
        <v>45047</v>
      </c>
      <c r="H115" s="2" cm="1">
        <f t="array" ref="H115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5" s="1">
        <f>Tabelle58[[#This Row],[Anzahl besoldete Tage]]/DAY(EOMONTH(Tabelle58[[#This Row],[Monat]],0))</f>
        <v>0</v>
      </c>
    </row>
    <row r="116" spans="6:9" x14ac:dyDescent="0.25">
      <c r="F116" s="4" t="s">
        <v>0</v>
      </c>
      <c r="G116" s="3">
        <v>45078</v>
      </c>
      <c r="H116" s="2" cm="1">
        <f t="array" ref="H116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13.750000000000002</v>
      </c>
      <c r="I116" s="1">
        <f>Tabelle58[[#This Row],[Anzahl besoldete Tage]]/DAY(EOMONTH(Tabelle58[[#This Row],[Monat]],0))</f>
        <v>0.45833333333333337</v>
      </c>
    </row>
    <row r="117" spans="6:9" x14ac:dyDescent="0.25">
      <c r="F117" s="4" t="s">
        <v>0</v>
      </c>
      <c r="G117" s="3">
        <v>45108</v>
      </c>
      <c r="H117" s="2" cm="1">
        <f t="array" ref="H117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7" s="1">
        <f>Tabelle58[[#This Row],[Anzahl besoldete Tage]]/DAY(EOMONTH(Tabelle58[[#This Row],[Monat]],0))</f>
        <v>0</v>
      </c>
    </row>
    <row r="118" spans="6:9" x14ac:dyDescent="0.25">
      <c r="F118" s="4" t="s">
        <v>0</v>
      </c>
      <c r="G118" s="3">
        <v>45139</v>
      </c>
      <c r="H118" s="2" cm="1">
        <f t="array" ref="H118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8" s="1">
        <f>Tabelle58[[#This Row],[Anzahl besoldete Tage]]/DAY(EOMONTH(Tabelle58[[#This Row],[Monat]],0))</f>
        <v>0</v>
      </c>
    </row>
    <row r="119" spans="6:9" x14ac:dyDescent="0.25">
      <c r="F119" s="4" t="s">
        <v>0</v>
      </c>
      <c r="G119" s="3">
        <v>45170</v>
      </c>
      <c r="H119" s="2" cm="1">
        <f t="array" ref="H119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19" s="1">
        <f>Tabelle58[[#This Row],[Anzahl besoldete Tage]]/DAY(EOMONTH(Tabelle58[[#This Row],[Monat]],0))</f>
        <v>0</v>
      </c>
    </row>
    <row r="120" spans="6:9" x14ac:dyDescent="0.25">
      <c r="F120" s="4" t="s">
        <v>0</v>
      </c>
      <c r="G120" s="3">
        <v>45200</v>
      </c>
      <c r="H120" s="2" cm="1">
        <f t="array" ref="H120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20" s="1">
        <f>Tabelle58[[#This Row],[Anzahl besoldete Tage]]/DAY(EOMONTH(Tabelle58[[#This Row],[Monat]],0))</f>
        <v>0</v>
      </c>
    </row>
    <row r="121" spans="6:9" x14ac:dyDescent="0.25">
      <c r="F121" s="4" t="s">
        <v>0</v>
      </c>
      <c r="G121" s="3">
        <v>45231</v>
      </c>
      <c r="H121" s="2" cm="1">
        <f t="array" ref="H121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21" s="1">
        <f>Tabelle58[[#This Row],[Anzahl besoldete Tage]]/DAY(EOMONTH(Tabelle58[[#This Row],[Monat]],0))</f>
        <v>0</v>
      </c>
    </row>
    <row r="122" spans="6:9" x14ac:dyDescent="0.25">
      <c r="F122" s="4" t="s">
        <v>0</v>
      </c>
      <c r="G122" s="3">
        <v>45261</v>
      </c>
      <c r="H122" s="2" cm="1">
        <f t="array" ref="H122">_xlfn.LET(_xlpm.nameFiltered,_xlfn._xlws.FILTER(Arbeitsdaten[[Start]:[Pensum]],Arbeitsdaten[Name]=Tabelle58[[#This Row],[Mitarbeiter]]),_xlfn.LET(_xlpm.row,INDEX(_xlpm.nameFiltered,1,0),MAX(MIN(INDEX(_xlpm.row,0,2),EOMONTH(Tabelle58[[#This Row],[Monat]],0))-MAX(INDEX(_xlpm.row,0,1),Tabelle58[[#This Row],[Monat]])+1,0)*INDEX(_xlpm.row,0,3)))</f>
        <v>0</v>
      </c>
      <c r="I122" s="1">
        <f>Tabelle58[[#This Row],[Anzahl besoldete Tage]]/DAY(EOMONTH(Tabelle58[[#This Row],[Monat]],0))</f>
        <v>0</v>
      </c>
    </row>
    <row r="123" spans="6:9" x14ac:dyDescent="0.25">
      <c r="F123" s="4"/>
      <c r="G123" s="3"/>
      <c r="H123" s="2"/>
      <c r="I123" s="1"/>
    </row>
    <row r="124" spans="6:9" x14ac:dyDescent="0.25">
      <c r="F124" s="4"/>
      <c r="G124" s="3"/>
      <c r="H124" s="2"/>
      <c r="I124" s="1"/>
    </row>
    <row r="125" spans="6:9" x14ac:dyDescent="0.25">
      <c r="F125" s="4"/>
      <c r="G125" s="3"/>
      <c r="H125" s="2"/>
      <c r="I125" s="1"/>
    </row>
    <row r="126" spans="6:9" x14ac:dyDescent="0.25">
      <c r="F126" s="4"/>
      <c r="G126" s="3"/>
      <c r="H126" s="2"/>
      <c r="I126" s="1"/>
    </row>
    <row r="127" spans="6:9" x14ac:dyDescent="0.25">
      <c r="F127" s="4"/>
      <c r="G127" s="3"/>
      <c r="H127" s="2"/>
      <c r="I127" s="1"/>
    </row>
    <row r="128" spans="6:9" x14ac:dyDescent="0.25">
      <c r="F128" s="4"/>
      <c r="G128" s="3"/>
      <c r="H128" s="2"/>
      <c r="I128" s="1"/>
    </row>
    <row r="129" spans="6:9" x14ac:dyDescent="0.25">
      <c r="F129" s="4"/>
      <c r="G129" s="3"/>
      <c r="H129" s="2"/>
      <c r="I129" s="1"/>
    </row>
    <row r="130" spans="6:9" x14ac:dyDescent="0.25">
      <c r="F130" s="4"/>
      <c r="G130" s="3"/>
      <c r="H130" s="2"/>
      <c r="I130" s="1"/>
    </row>
  </sheetData>
  <mergeCells count="2">
    <mergeCell ref="A1:D1"/>
    <mergeCell ref="F1:I1"/>
  </mergeCells>
  <pageMargins left="0.7" right="0.7" top="0.78740157499999996" bottom="0.78740157499999996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072CF53CA9C441A94767B0046842F3" ma:contentTypeVersion="13" ma:contentTypeDescription="Create a new document." ma:contentTypeScope="" ma:versionID="8b6c61e6712954d4796d7ab0c8cc8765">
  <xsd:schema xmlns:xsd="http://www.w3.org/2001/XMLSchema" xmlns:xs="http://www.w3.org/2001/XMLSchema" xmlns:p="http://schemas.microsoft.com/office/2006/metadata/properties" xmlns:ns2="f20fc6c8-0f60-4e72-983f-e1fd6f9c5a8f" xmlns:ns3="0a47490c-5c5b-4a20-8291-1fcb141fd590" targetNamespace="http://schemas.microsoft.com/office/2006/metadata/properties" ma:root="true" ma:fieldsID="3ec2ea347b5bc1ee6ff96bddfa88d9fe" ns2:_="" ns3:_="">
    <xsd:import namespace="f20fc6c8-0f60-4e72-983f-e1fd6f9c5a8f"/>
    <xsd:import namespace="0a47490c-5c5b-4a20-8291-1fcb141fd5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0fc6c8-0f60-4e72-983f-e1fd6f9c5a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5d7c7c42-2f8a-4577-9d4e-397208b3c4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47490c-5c5b-4a20-8291-1fcb141fd59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7233d918-c4ec-476c-a490-84e55a444976}" ma:internalName="TaxCatchAll" ma:showField="CatchAllData" ma:web="0a47490c-5c5b-4a20-8291-1fcb141fd5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17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20fc6c8-0f60-4e72-983f-e1fd6f9c5a8f">
      <Terms xmlns="http://schemas.microsoft.com/office/infopath/2007/PartnerControls"/>
    </lcf76f155ced4ddcb4097134ff3c332f>
    <TaxCatchAll xmlns="0a47490c-5c5b-4a20-8291-1fcb141fd590" xsi:nil="true"/>
  </documentManagement>
</p:properties>
</file>

<file path=customXml/itemProps1.xml><?xml version="1.0" encoding="utf-8"?>
<ds:datastoreItem xmlns:ds="http://schemas.openxmlformats.org/officeDocument/2006/customXml" ds:itemID="{9665B777-E1D0-442D-B1F6-D2BABEA9ADEB}"/>
</file>

<file path=customXml/itemProps2.xml><?xml version="1.0" encoding="utf-8"?>
<ds:datastoreItem xmlns:ds="http://schemas.openxmlformats.org/officeDocument/2006/customXml" ds:itemID="{49B81521-A85F-4B6D-862C-FB955C20D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003A04-86F7-458C-8F93-8F8144CD305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Arbeitsdaten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Beer</dc:creator>
  <cp:lastModifiedBy>Samuel Beer</cp:lastModifiedBy>
  <dcterms:created xsi:type="dcterms:W3CDTF">2015-06-05T18:19:34Z</dcterms:created>
  <dcterms:modified xsi:type="dcterms:W3CDTF">2023-06-26T09:47:08Z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0x010100CF072CF53CA9C441A94767B0046842F3</vt:lpwstr>
  </property>
</Properties>
</file>