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codeName="DieseArbeitsmappe" hidePivotFieldList="1"/>
  <mc:AlternateContent xmlns:mc="http://schemas.openxmlformats.org/markup-compatibility/2006">
    <mc:Choice Requires="x15">
      <x15ac:absPath xmlns:x15ac="http://schemas.microsoft.com/office/spreadsheetml/2010/11/ac" url="X:\"/>
    </mc:Choice>
  </mc:AlternateContent>
  <bookViews>
    <workbookView xWindow="0" yWindow="0" windowWidth="6525" windowHeight="10605" tabRatio="585"/>
  </bookViews>
  <sheets>
    <sheet name="Stat." sheetId="8" r:id="rId1"/>
  </sheets>
  <definedNames>
    <definedName name="_xlnm._FilterDatabase" localSheetId="0" hidden="1">Stat.!$A$1:$H$12</definedName>
    <definedName name="Anz_DE">#REF!</definedName>
    <definedName name="DOKVAR_TKBNO_ABLAGESCHEMA" hidden="1">"DATENBANK"</definedName>
    <definedName name="DOKVAR_TKBNO_ASCIIFILE" hidden="1">" "</definedName>
    <definedName name="DOKVAR_TKBNO_ATTRIBUTE" hidden="1">" "</definedName>
    <definedName name="DOKVAR_TKBNO_DOKINTERN" hidden="1">"JA"</definedName>
    <definedName name="DOKVAR_TKBNO_DOKUMENTENART" hidden="1">"Excel2007-Dokumente"</definedName>
    <definedName name="DOKVAR_TKBNO_FINANZAMTSNUMMER" hidden="1">" "</definedName>
    <definedName name="DOKVAR_TKBNO_ISLOCKED" hidden="1">"JA"</definedName>
    <definedName name="DOKVAR_TKBNO_LEBENSDAUER" hidden="1">"99"</definedName>
    <definedName name="DOKVAR_TKBNO_LOGDATEINAME" hidden="1">"H1110\AVB\Listen (WV, Stat)"</definedName>
    <definedName name="DOKVAR_TKBNO_NEU" hidden="1">"NEIN"</definedName>
    <definedName name="DOKVAR_TKBNO_PHYSDATEINAME" hidden="1">"C:\Dokumente und Einstellungen\FA3111H1110\UnifaOffice\Temp\Listen (WV, Stat)-3111000742383.xlsx"</definedName>
    <definedName name="DOKVAR_TKBNO_TEORID" hidden="1">"3111000742383"</definedName>
    <definedName name="DOKVAR_TKBNO_TEXTID" hidden="1">"3111000669996"</definedName>
    <definedName name="DOKVAR_TKBNO_TXFRID" hidden="1">" "</definedName>
    <definedName name="DOKVAR_TKBNO_UNIFADOKUMENT" hidden="1">"JA"</definedName>
    <definedName name="DOKVAR_TKBNO_USER" hidden="1">"H1110"</definedName>
    <definedName name="DOKVAR_TKBNO_VERFAHREN" hidden="1">" "</definedName>
    <definedName name="DOKVAR_TKBNO_VORLAGEABLAGESCHEMA" hidden="1">" "</definedName>
    <definedName name="DOKVAR_TKBNO_VORLAGEZWEIG" hidden="1">" "</definedName>
    <definedName name="DOKVAR_TKBNO_ZWEIG" hidden="1">"B"</definedName>
    <definedName name="TK_DOKVAR_LAST_SHEET" hidden="1">"Stat."</definedName>
    <definedName name="TK_DOKVAR_LASTSAVETIME" hidden="1">"23.12.2011 11:45"</definedName>
    <definedName name="TK_DOKVAR_LOGVORLAGENAME" hidden="1">" "</definedName>
    <definedName name="TK_DOKVAR_PHYSVORLAGENAME" hidden="1">" "</definedName>
    <definedName name="TK_DOKVAR_UUID" hidden="1">"3E874442-573A-4FFF-99BA-6D4431BBE7D9"</definedName>
  </definedNames>
  <calcPr calcId="152511"/>
</workbook>
</file>

<file path=xl/calcChain.xml><?xml version="1.0" encoding="utf-8"?>
<calcChain xmlns="http://schemas.openxmlformats.org/spreadsheetml/2006/main">
  <c r="I2" i="8" l="1"/>
  <c r="I3" i="8"/>
  <c r="I4" i="8"/>
  <c r="I5" i="8"/>
  <c r="I6" i="8"/>
  <c r="I7" i="8"/>
  <c r="I8" i="8"/>
  <c r="I9" i="8"/>
  <c r="I10" i="8"/>
  <c r="I11" i="8"/>
  <c r="I12" i="8"/>
  <c r="M2" i="8" l="1"/>
  <c r="G12" i="8" l="1"/>
  <c r="G11" i="8"/>
  <c r="G10" i="8" l="1"/>
  <c r="G8" i="8"/>
  <c r="G9" i="8"/>
  <c r="G3" i="8"/>
  <c r="G7" i="8"/>
  <c r="G4" i="8"/>
  <c r="G5" i="8"/>
  <c r="G6" i="8"/>
  <c r="G2" i="8"/>
</calcChain>
</file>

<file path=xl/sharedStrings.xml><?xml version="1.0" encoding="utf-8"?>
<sst xmlns="http://schemas.openxmlformats.org/spreadsheetml/2006/main" count="20" uniqueCount="10">
  <si>
    <t>lfd. Nr.</t>
  </si>
  <si>
    <t>Datum</t>
  </si>
  <si>
    <t>Name</t>
  </si>
  <si>
    <t>x</t>
  </si>
  <si>
    <t>Jahr</t>
  </si>
  <si>
    <t>Dat. Erl.</t>
  </si>
  <si>
    <r>
      <t>Erl.</t>
    </r>
    <r>
      <rPr>
        <b/>
        <sz val="1"/>
        <rFont val="Arial"/>
        <family val="2"/>
      </rPr>
      <t>.</t>
    </r>
  </si>
  <si>
    <t>Aus.</t>
  </si>
  <si>
    <t>Nummer</t>
  </si>
  <si>
    <t>Spalte1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</si>
</sst>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10\2\ &quot;/&quot;\ ###\ &quot;/&quot;\ #####"/>
    <numFmt numFmtId="165" formatCode="\1\1\1\ &quot;/&quot;\ ###\ &quot;/&quot;\ #####"/>
  </numFmts>
  <fonts count="5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"/>
      <name val="Arial"/>
      <family val="2"/>
    </font>
    <font>
      <b/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2" borderId="1" xfId="0" applyFont="1" applyFill="1" applyBorder="1" applyAlignment="1" applyProtection="1">
      <alignment horizontal="right" vertical="top" wrapText="1"/>
    </xf>
    <xf numFmtId="0" fontId="1" fillId="2" borderId="2" xfId="0" applyFont="1" applyFill="1" applyBorder="1" applyAlignment="1" applyProtection="1">
      <alignment horizontal="left" vertical="top"/>
    </xf>
    <xf numFmtId="0" fontId="1" fillId="2" borderId="2" xfId="0" applyFont="1" applyFill="1" applyBorder="1" applyAlignment="1" applyProtection="1">
      <alignment horizontal="center" vertical="top"/>
    </xf>
    <xf numFmtId="0" fontId="1" fillId="2" borderId="2" xfId="0" applyFont="1" applyFill="1" applyBorder="1" applyAlignment="1" applyProtection="1">
      <alignment horizontal="center" vertical="top" wrapText="1"/>
    </xf>
    <xf numFmtId="0" fontId="0" fillId="0" borderId="0" xfId="0" applyNumberFormat="1" applyFill="1" applyAlignment="1" applyProtection="1">
      <alignment horizontal="center"/>
    </xf>
    <xf numFmtId="0" fontId="0" fillId="0" borderId="0" xfId="0" applyNumberFormat="1" applyFill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14" fontId="0" fillId="0" borderId="0" xfId="0" applyNumberFormat="1" applyFill="1" applyBorder="1" applyProtection="1"/>
    <xf numFmtId="0" fontId="2" fillId="0" borderId="0" xfId="0" applyFont="1" applyFill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14" fontId="0" fillId="0" borderId="0" xfId="0" applyNumberFormat="1" applyFill="1" applyAlignment="1" applyProtection="1">
      <alignment horizontal="right"/>
    </xf>
    <xf numFmtId="0" fontId="2" fillId="0" borderId="0" xfId="0" applyFont="1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</xf>
    <xf numFmtId="14" fontId="0" fillId="0" borderId="0" xfId="0" applyNumberFormat="1" applyFill="1" applyBorder="1" applyAlignment="1" applyProtection="1">
      <alignment horizontal="right"/>
    </xf>
    <xf numFmtId="0" fontId="1" fillId="2" borderId="2" xfId="0" applyFont="1" applyFill="1" applyBorder="1" applyAlignment="1" applyProtection="1">
      <alignment horizontal="right" vertical="top"/>
    </xf>
    <xf numFmtId="164" fontId="2" fillId="0" borderId="0" xfId="0" applyNumberFormat="1" applyFont="1" applyFill="1" applyBorder="1" applyProtection="1"/>
    <xf numFmtId="14" fontId="0" fillId="0" borderId="0" xfId="0" applyNumberFormat="1" applyProtection="1"/>
    <xf numFmtId="164" fontId="0" fillId="0" borderId="0" xfId="0" applyNumberFormat="1" applyFill="1" applyProtection="1"/>
    <xf numFmtId="165" fontId="0" fillId="0" borderId="0" xfId="0" applyNumberFormat="1" applyFont="1" applyFill="1" applyProtection="1"/>
    <xf numFmtId="165" fontId="2" fillId="0" borderId="0" xfId="0" applyNumberFormat="1" applyFont="1" applyFill="1" applyProtection="1"/>
    <xf numFmtId="0" fontId="0" fillId="3" borderId="3" xfId="0" applyFont="1" applyFill="1" applyBorder="1" applyAlignment="1" applyProtection="1">
      <alignment horizontal="center"/>
    </xf>
    <xf numFmtId="0" fontId="4" fillId="2" borderId="2" xfId="0" applyFont="1" applyFill="1" applyBorder="1" applyAlignment="1" applyProtection="1">
      <alignment horizontal="right" vertical="top" wrapText="1"/>
    </xf>
  </cellXfs>
  <cellStyles count="1">
    <cellStyle name="Standard" xfId="0" builtinId="0"/>
  </cellStyles>
  <dxfs count="14">
    <dxf>
      <numFmt numFmtId="0" formatCode="General"/>
      <fill>
        <patternFill>
          <fgColor indexed="64"/>
        </patternFill>
      </fill>
      <alignment textRotation="0" relativeIndent="0" justifyLastLine="0" shrinkToFit="0" readingOrder="0"/>
      <border diagonalUp="0" diagonalDown="0">
        <right style="thin">
          <color indexed="64"/>
        </right>
        <bottom/>
      </border>
      <protection locked="1" hidden="0"/>
    </dxf>
    <dxf>
      <numFmt numFmtId="166" formatCode="m/d/yyyy"/>
      <fill>
        <patternFill patternType="none">
          <fgColor indexed="64"/>
          <bgColor indexed="65"/>
        </patternFill>
      </fill>
      <alignment horizontal="right" vertical="bottom" textRotation="0" wrapText="0" relativeIndent="0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\1\1\1\ &quot;/&quot;\ ###\ &quot;/&quot;\ #####"/>
      <fill>
        <patternFill patternType="none">
          <fgColor indexed="64"/>
          <bgColor indexed="65"/>
        </patternFill>
      </fill>
      <protection locked="1" hidden="0"/>
    </dxf>
    <dxf>
      <numFmt numFmtId="164" formatCode="\10\2\ &quot;/&quot;\ ###\ &quot;/&quot;\ #####"/>
      <fill>
        <patternFill patternType="none">
          <fgColor indexed="64"/>
          <bgColor indexed="65"/>
        </patternFill>
      </fill>
      <protection locked="1" hidden="0"/>
    </dxf>
    <dxf>
      <numFmt numFmtId="19" formatCode="dd/mm/yyyy"/>
      <fill>
        <patternFill patternType="none">
          <fgColor indexed="64"/>
          <bgColor indexed="65"/>
        </patternFill>
      </fill>
      <protection locked="1" hidden="0"/>
    </dxf>
    <dxf>
      <protection locked="1" hidden="0"/>
    </dxf>
    <dxf>
      <border outline="0">
        <top style="thin">
          <color indexed="64"/>
        </top>
      </border>
    </dxf>
    <dxf>
      <fill>
        <patternFill>
          <fgColor indexed="64"/>
        </patternFill>
      </fill>
      <alignment textRotation="0" relativeIndent="0" justifyLastLine="0" shrinkToFit="0" readingOrder="0"/>
      <border diagonalUp="0" diagonalDown="0">
        <right style="thin">
          <color indexed="64"/>
        </right>
        <bottom/>
      </border>
      <protection locked="1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22"/>
        </patternFill>
      </fill>
      <alignment horizontal="right" vertical="top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92D050"/>
        </patternFill>
      </fill>
    </dxf>
  </dxfs>
  <tableStyles count="0" defaultTableStyle="TableStyleMedium9" defaultPivotStyle="PivotStyleLight16"/>
  <colors>
    <mruColors>
      <color rgb="FFFF0000"/>
      <color rgb="FF99FF99"/>
      <color rgb="FFFFCC99"/>
      <color rgb="FFFFFF66"/>
      <color rgb="FFFF9900"/>
      <color rgb="FF66FFFF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Tabelle3" displayName="Tabelle3" ref="A1:I12" totalsRowShown="0" headerRowDxfId="12" dataDxfId="10" headerRowBorderDxfId="11" tableBorderDxfId="9">
  <autoFilter ref="A1:I12"/>
  <sortState ref="A5:Q1102">
    <sortCondition ref="B4:B1102"/>
  </sortState>
  <tableColumns count="9">
    <tableColumn id="1" name="lfd. Nr." dataDxfId="8"/>
    <tableColumn id="2" name="Datum" dataDxfId="7"/>
    <tableColumn id="3" name="Nummer" dataDxfId="6"/>
    <tableColumn id="4" name="Name" dataDxfId="5"/>
    <tableColumn id="5" name="Jahr" dataDxfId="4"/>
    <tableColumn id="14" name="Erl.." dataDxfId="3"/>
    <tableColumn id="15" name="Aus." dataDxfId="2"/>
    <tableColumn id="16" name="Dat. Erl." dataDxfId="1"/>
    <tableColumn id="6" name="Spalte1" dataDxfId="0">
      <calculatedColumnFormula>COUNTIFS(Tabelle3[Datum],"&lt;="&amp;Tabelle3[[#This Row],[Dat. Erl.]],Tabelle3[Dat. Erl.],"&gt;"&amp;Tabelle3[[#This Row],[Dat. Erl.]])+COUNTIFS(Tabelle3[Datum],"&lt;="&amp;Tabelle3[[#This Row],[Dat. Erl.]],Tabelle3[Dat. Erl.],"")</calculatedColumnFormula>
    </tableColumn>
  </tableColumns>
  <tableStyleInfo name="TableStyleMedium23" showFirstColumn="0" showLastColumn="0" showRowStripes="1" showColumnStripes="0"/>
</table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M12"/>
  <sheetViews>
    <sheetView tabSelected="1" zoomScaleNormal="100" workbookViewId="0">
      <pane ySplit="1" topLeftCell="A2" activePane="bottomLeft" state="frozenSplit"/>
      <selection activeCell="E24" sqref="E24"/>
      <selection pane="bottomLeft" activeCell="K12" sqref="K12"/>
    </sheetView>
  </sheetViews>
  <sheetFormatPr baseColWidth="10" defaultColWidth="11.42578125" defaultRowHeight="12.75" x14ac:dyDescent="0.2"/>
  <cols>
    <col min="1" max="1" width="4.7109375" style="1" customWidth="1"/>
    <col min="2" max="2" width="10" style="1" customWidth="1"/>
    <col min="3" max="3" width="9.5703125" style="1" customWidth="1"/>
    <col min="4" max="4" width="13.140625" style="1" customWidth="1"/>
    <col min="5" max="5" width="5.7109375" style="9" customWidth="1"/>
    <col min="6" max="7" width="4.5703125" style="1" customWidth="1"/>
    <col min="8" max="8" width="10" style="1" customWidth="1"/>
    <col min="9" max="9" width="12.42578125" style="1" customWidth="1"/>
    <col min="10" max="10" width="9" style="1" customWidth="1"/>
    <col min="11" max="16384" width="11.42578125" style="1"/>
  </cols>
  <sheetData>
    <row r="1" spans="1:13" ht="25.5" customHeight="1" x14ac:dyDescent="0.2">
      <c r="A1" s="3" t="s">
        <v>0</v>
      </c>
      <c r="B1" s="3" t="s">
        <v>1</v>
      </c>
      <c r="C1" s="17" t="s">
        <v>8</v>
      </c>
      <c r="D1" s="4" t="s">
        <v>2</v>
      </c>
      <c r="E1" s="5" t="s">
        <v>4</v>
      </c>
      <c r="F1" s="6" t="s">
        <v>6</v>
      </c>
      <c r="G1" s="6" t="s">
        <v>7</v>
      </c>
      <c r="H1" s="3" t="s">
        <v>5</v>
      </c>
      <c r="I1" s="24" t="s">
        <v>9</v>
      </c>
      <c r="J1" s="6"/>
      <c r="K1" s="19"/>
    </row>
    <row r="2" spans="1:13" x14ac:dyDescent="0.2">
      <c r="A2" s="2"/>
      <c r="B2" s="10">
        <v>42358</v>
      </c>
      <c r="C2" s="18"/>
      <c r="D2" s="18"/>
      <c r="E2" s="8">
        <v>2011</v>
      </c>
      <c r="F2" s="15" t="s">
        <v>3</v>
      </c>
      <c r="G2" s="14" t="str">
        <f>IF(Tabelle3[[#This Row],[Erl..]]="x","x","")</f>
        <v>x</v>
      </c>
      <c r="H2" s="16"/>
      <c r="I2" s="23">
        <f>COUNTIFS(Tabelle3[Datum],"&lt;="&amp;Tabelle3[[#This Row],[Dat. Erl.]],Tabelle3[Dat. Erl.],"&gt;"&amp;Tabelle3[[#This Row],[Dat. Erl.]])+COUNTIFS(Tabelle3[Datum],"&lt;="&amp;Tabelle3[[#This Row],[Dat. Erl.]],Tabelle3[Dat. Erl.],"")</f>
        <v>0</v>
      </c>
      <c r="J2" s="14"/>
      <c r="K2" s="19"/>
      <c r="M2" s="1">
        <f>COUNTIFS(Tabelle3[Dat. Erl.],"")</f>
        <v>2</v>
      </c>
    </row>
    <row r="3" spans="1:13" x14ac:dyDescent="0.2">
      <c r="A3" s="2"/>
      <c r="B3" s="10">
        <v>42359</v>
      </c>
      <c r="C3" s="18"/>
      <c r="D3" s="18"/>
      <c r="E3" s="8">
        <v>2011</v>
      </c>
      <c r="F3" s="15" t="s">
        <v>3</v>
      </c>
      <c r="G3" s="14" t="str">
        <f>IF(Tabelle3[[#This Row],[Erl..]]="x","x","")</f>
        <v>x</v>
      </c>
      <c r="H3" s="16">
        <v>42368</v>
      </c>
      <c r="I3" s="23">
        <f>COUNTIFS(Tabelle3[Datum],"&lt;="&amp;Tabelle3[[#This Row],[Dat. Erl.]],Tabelle3[Dat. Erl.],"&gt;"&amp;Tabelle3[[#This Row],[Dat. Erl.]])+COUNTIFS(Tabelle3[Datum],"&lt;="&amp;Tabelle3[[#This Row],[Dat. Erl.]],Tabelle3[Dat. Erl.],"")</f>
        <v>5</v>
      </c>
      <c r="J3" s="14"/>
      <c r="K3" s="19"/>
    </row>
    <row r="4" spans="1:13" x14ac:dyDescent="0.2">
      <c r="A4" s="2"/>
      <c r="B4" s="10">
        <v>42360</v>
      </c>
      <c r="C4" s="18"/>
      <c r="D4" s="18"/>
      <c r="E4" s="8">
        <v>2010</v>
      </c>
      <c r="F4" s="15" t="s">
        <v>3</v>
      </c>
      <c r="G4" s="14" t="str">
        <f>IF(Tabelle3[[#This Row],[Erl..]]="x","x","")</f>
        <v>x</v>
      </c>
      <c r="H4" s="16">
        <v>42363</v>
      </c>
      <c r="I4" s="23">
        <f>COUNTIFS(Tabelle3[Datum],"&lt;="&amp;Tabelle3[[#This Row],[Dat. Erl.]],Tabelle3[Dat. Erl.],"&gt;"&amp;Tabelle3[[#This Row],[Dat. Erl.]])+COUNTIFS(Tabelle3[Datum],"&lt;="&amp;Tabelle3[[#This Row],[Dat. Erl.]],Tabelle3[Dat. Erl.],"")</f>
        <v>5</v>
      </c>
      <c r="J4" s="14"/>
      <c r="K4" s="19"/>
    </row>
    <row r="5" spans="1:13" x14ac:dyDescent="0.2">
      <c r="A5" s="2"/>
      <c r="B5" s="10">
        <v>42361</v>
      </c>
      <c r="C5" s="18"/>
      <c r="D5" s="18"/>
      <c r="E5" s="8">
        <v>2011</v>
      </c>
      <c r="F5" s="15" t="s">
        <v>3</v>
      </c>
      <c r="G5" s="14" t="str">
        <f>IF(Tabelle3[[#This Row],[Erl..]]="x","x","")</f>
        <v>x</v>
      </c>
      <c r="H5" s="16"/>
      <c r="I5" s="23">
        <f>COUNTIFS(Tabelle3[Datum],"&lt;="&amp;Tabelle3[[#This Row],[Dat. Erl.]],Tabelle3[Dat. Erl.],"&gt;"&amp;Tabelle3[[#This Row],[Dat. Erl.]])+COUNTIFS(Tabelle3[Datum],"&lt;="&amp;Tabelle3[[#This Row],[Dat. Erl.]],Tabelle3[Dat. Erl.],"")</f>
        <v>0</v>
      </c>
      <c r="J5" s="14"/>
      <c r="K5" s="19"/>
    </row>
    <row r="6" spans="1:13" x14ac:dyDescent="0.2">
      <c r="A6" s="2"/>
      <c r="B6" s="10">
        <v>42362</v>
      </c>
      <c r="C6" s="18"/>
      <c r="D6" s="18"/>
      <c r="E6" s="8">
        <v>2012</v>
      </c>
      <c r="F6" s="15" t="s">
        <v>3</v>
      </c>
      <c r="G6" s="14" t="str">
        <f>IF(Tabelle3[[#This Row],[Erl..]]="x","x","")</f>
        <v>x</v>
      </c>
      <c r="H6" s="16">
        <v>42368</v>
      </c>
      <c r="I6" s="23">
        <f>COUNTIFS(Tabelle3[Datum],"&lt;="&amp;Tabelle3[[#This Row],[Dat. Erl.]],Tabelle3[Dat. Erl.],"&gt;"&amp;Tabelle3[[#This Row],[Dat. Erl.]])+COUNTIFS(Tabelle3[Datum],"&lt;="&amp;Tabelle3[[#This Row],[Dat. Erl.]],Tabelle3[Dat. Erl.],"")</f>
        <v>5</v>
      </c>
      <c r="J6" s="14"/>
      <c r="K6" s="19"/>
    </row>
    <row r="7" spans="1:13" x14ac:dyDescent="0.2">
      <c r="A7" s="2"/>
      <c r="B7" s="10">
        <v>42363</v>
      </c>
      <c r="C7" s="18"/>
      <c r="D7" s="18"/>
      <c r="E7" s="8">
        <v>2011</v>
      </c>
      <c r="F7" s="15" t="s">
        <v>3</v>
      </c>
      <c r="G7" s="14" t="str">
        <f>IF(Tabelle3[[#This Row],[Erl..]]="x","x","")</f>
        <v>x</v>
      </c>
      <c r="H7" s="16">
        <v>42381</v>
      </c>
      <c r="I7" s="23">
        <f>COUNTIFS(Tabelle3[Datum],"&lt;="&amp;Tabelle3[[#This Row],[Dat. Erl.]],Tabelle3[Dat. Erl.],"&gt;"&amp;Tabelle3[[#This Row],[Dat. Erl.]])+COUNTIFS(Tabelle3[Datum],"&lt;="&amp;Tabelle3[[#This Row],[Dat. Erl.]],Tabelle3[Dat. Erl.],"")</f>
        <v>2</v>
      </c>
      <c r="J7" s="14"/>
      <c r="K7" s="19"/>
    </row>
    <row r="8" spans="1:13" x14ac:dyDescent="0.2">
      <c r="B8" s="10">
        <v>42364</v>
      </c>
      <c r="C8" s="18"/>
      <c r="D8" s="18"/>
      <c r="E8" s="7">
        <v>2012</v>
      </c>
      <c r="F8" s="12" t="s">
        <v>3</v>
      </c>
      <c r="G8" s="14" t="str">
        <f>IF(Tabelle3[[#This Row],[Erl..]]="x","x","")</f>
        <v>x</v>
      </c>
      <c r="H8" s="13">
        <v>42381</v>
      </c>
      <c r="I8" s="23">
        <f>COUNTIFS(Tabelle3[Datum],"&lt;="&amp;Tabelle3[[#This Row],[Dat. Erl.]],Tabelle3[Dat. Erl.],"&gt;"&amp;Tabelle3[[#This Row],[Dat. Erl.]])+COUNTIFS(Tabelle3[Datum],"&lt;="&amp;Tabelle3[[#This Row],[Dat. Erl.]],Tabelle3[Dat. Erl.],"")</f>
        <v>2</v>
      </c>
      <c r="J8" s="14"/>
      <c r="K8" s="19"/>
    </row>
    <row r="9" spans="1:13" x14ac:dyDescent="0.2">
      <c r="A9" s="2"/>
      <c r="B9" s="10">
        <v>42365</v>
      </c>
      <c r="C9" s="18"/>
      <c r="D9" s="18"/>
      <c r="E9" s="8">
        <v>2013</v>
      </c>
      <c r="F9" s="15" t="s">
        <v>3</v>
      </c>
      <c r="G9" s="14" t="str">
        <f>IF(Tabelle3[[#This Row],[Erl..]]="x","x","")</f>
        <v>x</v>
      </c>
      <c r="H9" s="16">
        <v>42367</v>
      </c>
      <c r="I9" s="23">
        <f>COUNTIFS(Tabelle3[Datum],"&lt;="&amp;Tabelle3[[#This Row],[Dat. Erl.]],Tabelle3[Dat. Erl.],"&gt;"&amp;Tabelle3[[#This Row],[Dat. Erl.]])+COUNTIFS(Tabelle3[Datum],"&lt;="&amp;Tabelle3[[#This Row],[Dat. Erl.]],Tabelle3[Dat. Erl.],"")</f>
        <v>8</v>
      </c>
      <c r="J9" s="14"/>
      <c r="K9" s="19"/>
    </row>
    <row r="10" spans="1:13" x14ac:dyDescent="0.2">
      <c r="B10" s="10">
        <v>42366</v>
      </c>
      <c r="C10" s="18"/>
      <c r="D10" s="18"/>
      <c r="E10" s="7">
        <v>2010</v>
      </c>
      <c r="F10" s="11" t="s">
        <v>3</v>
      </c>
      <c r="G10" s="14" t="str">
        <f>IF(Tabelle3[[#This Row],[Erl..]]="x","x","")</f>
        <v>x</v>
      </c>
      <c r="H10" s="13">
        <v>42368</v>
      </c>
      <c r="I10" s="23">
        <f>COUNTIFS(Tabelle3[Datum],"&lt;="&amp;Tabelle3[[#This Row],[Dat. Erl.]],Tabelle3[Dat. Erl.],"&gt;"&amp;Tabelle3[[#This Row],[Dat. Erl.]])+COUNTIFS(Tabelle3[Datum],"&lt;="&amp;Tabelle3[[#This Row],[Dat. Erl.]],Tabelle3[Dat. Erl.],"")</f>
        <v>5</v>
      </c>
      <c r="J10" s="14"/>
      <c r="K10" s="19"/>
    </row>
    <row r="11" spans="1:13" x14ac:dyDescent="0.2">
      <c r="B11" s="10">
        <v>42367</v>
      </c>
      <c r="C11" s="20"/>
      <c r="D11" s="21"/>
      <c r="E11" s="7">
        <v>2012</v>
      </c>
      <c r="F11" s="12" t="s">
        <v>3</v>
      </c>
      <c r="G11" s="14" t="str">
        <f>IF(Tabelle3[[#This Row],[Erl..]]="x","x","")</f>
        <v>x</v>
      </c>
      <c r="H11" s="13">
        <v>42370</v>
      </c>
      <c r="I11" s="23">
        <f>COUNTIFS(Tabelle3[Datum],"&lt;="&amp;Tabelle3[[#This Row],[Dat. Erl.]],Tabelle3[Dat. Erl.],"&gt;"&amp;Tabelle3[[#This Row],[Dat. Erl.]])+COUNTIFS(Tabelle3[Datum],"&lt;="&amp;Tabelle3[[#This Row],[Dat. Erl.]],Tabelle3[Dat. Erl.],"")</f>
        <v>4</v>
      </c>
      <c r="K11" s="19"/>
    </row>
    <row r="12" spans="1:13" x14ac:dyDescent="0.2">
      <c r="B12" s="10">
        <v>42368</v>
      </c>
      <c r="C12" s="20"/>
      <c r="D12" s="22"/>
      <c r="E12" s="7">
        <v>2015</v>
      </c>
      <c r="F12" s="11" t="s">
        <v>3</v>
      </c>
      <c r="G12" s="14" t="str">
        <f>IF(Tabelle3[[#This Row],[Erl..]]="x","x","")</f>
        <v>x</v>
      </c>
      <c r="H12" s="13">
        <v>42368</v>
      </c>
      <c r="I12" s="23">
        <f>COUNTIFS(Tabelle3[Datum],"&lt;="&amp;Tabelle3[[#This Row],[Dat. Erl.]],Tabelle3[Dat. Erl.],"&gt;"&amp;Tabelle3[[#This Row],[Dat. Erl.]])+COUNTIFS(Tabelle3[Datum],"&lt;="&amp;Tabelle3[[#This Row],[Dat. Erl.]],Tabelle3[Dat. Erl.],"")</f>
        <v>5</v>
      </c>
      <c r="K12" s="19"/>
    </row>
  </sheetData>
  <conditionalFormatting sqref="F1:G1048576 I1:J1048576">
    <cfRule type="containsText" dxfId="13" priority="73" operator="containsText" text="x">
      <formula>NOT(ISERROR(SEARCH("x",F1)))</formula>
    </cfRule>
  </conditionalFormatting>
  <dataValidations disablePrompts="1" count="3">
    <dataValidation allowBlank="1" showInputMessage="1" showErrorMessage="1" promptTitle="Erledigungen" prompt="Datum Erledigung" sqref="H1"/>
    <dataValidation allowBlank="1" showInputMessage="1" showErrorMessage="1" promptTitle="Jahr" sqref="E1"/>
    <dataValidation allowBlank="1" showInputMessage="1" showErrorMessage="1" promptTitle="Datum" sqref="B1"/>
  </dataValidations>
  <printOptions gridLines="1"/>
  <pageMargins left="0.39370078740157483" right="0.15748031496062992" top="0.51181102362204722" bottom="0.78740157480314965" header="0.19685039370078741" footer="0.35433070866141736"/>
  <pageSetup paperSize="9" scale="80" orientation="portrait" r:id="rId1"/>
  <headerFooter alignWithMargins="0">
    <oddFooter>&amp;L&amp;8&amp;A&amp;C&amp;8Seite &amp;P/&amp;N&amp;R&amp;8Ausdruck vom &amp;D &amp;T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Stat.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Thomy</dc:creator>
  <cp:lastModifiedBy>Wittlinger</cp:lastModifiedBy>
  <cp:lastPrinted>2016-01-14T18:51:57Z</cp:lastPrinted>
  <dcterms:created xsi:type="dcterms:W3CDTF">2005-01-03T13:00:02Z</dcterms:created>
  <dcterms:modified xsi:type="dcterms:W3CDTF">2016-01-18T14:35:41Z</dcterms:modified>
</cp:coreProperties>
</file>