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igene\Downloads\"/>
    </mc:Choice>
  </mc:AlternateContent>
  <bookViews>
    <workbookView xWindow="0" yWindow="0" windowWidth="28800" windowHeight="12795" activeTab="3"/>
  </bookViews>
  <sheets>
    <sheet name="Tabelle1" sheetId="1" r:id="rId1"/>
    <sheet name="Tabelle2" sheetId="2" r:id="rId2"/>
    <sheet name="Tabelle3" sheetId="3" r:id="rId3"/>
    <sheet name="Formel" sheetId="4" r:id="rId4"/>
  </sheets>
  <calcPr calcId="162913"/>
</workbook>
</file>

<file path=xl/calcChain.xml><?xml version="1.0" encoding="utf-8"?>
<calcChain xmlns="http://schemas.openxmlformats.org/spreadsheetml/2006/main">
  <c r="I18" i="4" l="1"/>
  <c r="I19" i="4"/>
  <c r="E17" i="4"/>
  <c r="E18" i="4"/>
  <c r="E19" i="4"/>
  <c r="E20" i="4"/>
  <c r="J3" i="4"/>
  <c r="K16" i="4"/>
  <c r="K17" i="4"/>
  <c r="K18" i="4" s="1"/>
  <c r="I4" i="4"/>
  <c r="I5" i="4"/>
  <c r="K5" i="4" s="1"/>
  <c r="I6" i="4"/>
  <c r="K6" i="4" s="1"/>
  <c r="I7" i="4"/>
  <c r="K7" i="4" s="1"/>
  <c r="K8" i="4" s="1"/>
  <c r="I8" i="4"/>
  <c r="I10" i="4"/>
  <c r="I11" i="4"/>
  <c r="I12" i="4"/>
  <c r="I13" i="4"/>
  <c r="I14" i="4"/>
  <c r="I15" i="4"/>
  <c r="I16" i="4"/>
  <c r="I17" i="4"/>
  <c r="H4" i="4"/>
  <c r="H5" i="4"/>
  <c r="H6" i="4"/>
  <c r="H7" i="4"/>
  <c r="H8" i="4"/>
  <c r="H10" i="4"/>
  <c r="H11" i="4"/>
  <c r="H12" i="4"/>
  <c r="H13" i="4"/>
  <c r="H14" i="4"/>
  <c r="H15" i="4"/>
  <c r="H16" i="4"/>
  <c r="J4" i="4"/>
  <c r="J5" i="4" s="1"/>
  <c r="J6" i="4" s="1"/>
  <c r="K4" i="4"/>
  <c r="K3" i="4"/>
  <c r="K19" i="4" l="1"/>
  <c r="J7" i="4"/>
  <c r="J8" i="4" s="1"/>
  <c r="I3" i="4"/>
  <c r="H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3" i="4"/>
  <c r="G3" i="4" l="1"/>
  <c r="G6" i="4"/>
  <c r="G11" i="4"/>
  <c r="G14" i="4"/>
  <c r="G4" i="4"/>
  <c r="G10" i="4"/>
  <c r="G13" i="4"/>
  <c r="G12" i="4"/>
  <c r="G9" i="4"/>
  <c r="G5" i="4"/>
  <c r="I9" i="4" l="1"/>
  <c r="K9" i="4" s="1"/>
  <c r="K10" i="4" s="1"/>
  <c r="K11" i="4" s="1"/>
  <c r="K12" i="4" s="1"/>
  <c r="K13" i="4" s="1"/>
  <c r="K14" i="4" s="1"/>
  <c r="K15" i="4" s="1"/>
  <c r="H9" i="4"/>
  <c r="J9" i="4" s="1"/>
  <c r="J10" i="4" s="1"/>
  <c r="J11" i="4" s="1"/>
  <c r="J12" i="4" s="1"/>
  <c r="J13" i="4" s="1"/>
  <c r="J14" i="4" s="1"/>
  <c r="J15" i="4" s="1"/>
  <c r="G10" i="1"/>
  <c r="G11" i="1"/>
  <c r="G12" i="1"/>
  <c r="G13" i="1"/>
  <c r="G14" i="1"/>
  <c r="G6" i="1"/>
  <c r="G3" i="1"/>
  <c r="G4" i="1"/>
  <c r="G5" i="1"/>
  <c r="G9" i="1"/>
</calcChain>
</file>

<file path=xl/sharedStrings.xml><?xml version="1.0" encoding="utf-8"?>
<sst xmlns="http://schemas.openxmlformats.org/spreadsheetml/2006/main" count="59" uniqueCount="18">
  <si>
    <t>Mo</t>
  </si>
  <si>
    <t>Di</t>
  </si>
  <si>
    <t>Mi</t>
  </si>
  <si>
    <t>Do</t>
  </si>
  <si>
    <t>Fr</t>
  </si>
  <si>
    <t>Sa</t>
  </si>
  <si>
    <t>Beginn</t>
  </si>
  <si>
    <t>Ende</t>
  </si>
  <si>
    <t>Pause</t>
  </si>
  <si>
    <t>Kurzpause</t>
  </si>
  <si>
    <t>Arbeitszeit</t>
  </si>
  <si>
    <t>Plus</t>
  </si>
  <si>
    <t>Minus</t>
  </si>
  <si>
    <t>-</t>
  </si>
  <si>
    <t>Für "J" und "K"</t>
  </si>
  <si>
    <t>[hh]:mm</t>
  </si>
  <si>
    <t>Format, sonst</t>
  </si>
  <si>
    <t>nur 24h möglich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</si>
</sst>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h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20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0" fillId="0" borderId="0" xfId="0" applyNumberFormat="1"/>
    <xf numFmtId="20" fontId="0" fillId="0" borderId="4" xfId="0" applyNumberFormat="1" applyBorder="1"/>
    <xf numFmtId="0" fontId="0" fillId="0" borderId="0" xfId="0" applyNumberFormat="1"/>
    <xf numFmtId="20" fontId="0" fillId="0" borderId="3" xfId="0" applyNumberFormat="1" applyBorder="1"/>
    <xf numFmtId="165" fontId="0" fillId="0" borderId="4" xfId="0" applyNumberFormat="1" applyBorder="1"/>
    <xf numFmtId="165" fontId="0" fillId="0" borderId="6" xfId="0" applyNumberFormat="1" applyBorder="1"/>
    <xf numFmtId="20" fontId="0" fillId="0" borderId="0" xfId="0" applyNumberForma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E3" sqref="E3"/>
    </sheetView>
  </sheetViews>
  <sheetFormatPr baseColWidth="10" defaultRowHeight="15" x14ac:dyDescent="0.25"/>
  <cols>
    <col min="1" max="1" width="3.5703125" customWidth="1"/>
    <col min="2" max="2" width="3.7109375" customWidth="1"/>
  </cols>
  <sheetData>
    <row r="1" spans="1:11" x14ac:dyDescent="0.25"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s="2" t="s">
        <v>11</v>
      </c>
      <c r="K1" s="3" t="s">
        <v>12</v>
      </c>
    </row>
    <row r="2" spans="1:11" x14ac:dyDescent="0.25">
      <c r="B2" t="s">
        <v>0</v>
      </c>
      <c r="J2" s="4"/>
      <c r="K2" s="5"/>
    </row>
    <row r="3" spans="1:11" x14ac:dyDescent="0.25">
      <c r="A3">
        <v>1</v>
      </c>
      <c r="B3" t="s">
        <v>1</v>
      </c>
      <c r="C3" s="1">
        <v>0.375</v>
      </c>
      <c r="D3" s="1">
        <v>0.66666666666666663</v>
      </c>
      <c r="E3" s="1">
        <v>2.0833333333333332E-2</v>
      </c>
      <c r="F3" s="8"/>
      <c r="G3" s="1">
        <f>D3-C3-E3-F3</f>
        <v>0.27083333333333331</v>
      </c>
      <c r="H3" s="1"/>
      <c r="I3" s="1">
        <v>6.25E-2</v>
      </c>
      <c r="J3" s="4"/>
      <c r="K3" s="9">
        <v>6.25E-2</v>
      </c>
    </row>
    <row r="4" spans="1:11" x14ac:dyDescent="0.25">
      <c r="A4">
        <v>2</v>
      </c>
      <c r="B4" t="s">
        <v>2</v>
      </c>
      <c r="C4" s="1">
        <v>0.35416666666666669</v>
      </c>
      <c r="D4" s="1">
        <v>0.69444444444444453</v>
      </c>
      <c r="E4" s="1">
        <v>2.0833333333333332E-2</v>
      </c>
      <c r="F4" s="8"/>
      <c r="G4" s="1">
        <f>D4-C4-E4-F4</f>
        <v>0.31944444444444453</v>
      </c>
      <c r="I4" s="1">
        <v>1.3888888888888888E-2</v>
      </c>
      <c r="J4" s="4"/>
      <c r="K4" s="9">
        <v>7.6388888888888895E-2</v>
      </c>
    </row>
    <row r="5" spans="1:11" x14ac:dyDescent="0.25">
      <c r="A5">
        <v>3</v>
      </c>
      <c r="B5" t="s">
        <v>3</v>
      </c>
      <c r="C5" s="1">
        <v>0.2986111111111111</v>
      </c>
      <c r="D5" s="1">
        <v>0.70138888888888884</v>
      </c>
      <c r="E5" s="1">
        <v>3.125E-2</v>
      </c>
      <c r="F5" s="8"/>
      <c r="G5" s="1">
        <f>D5-C5-E5-F5</f>
        <v>0.37152777777777773</v>
      </c>
      <c r="H5" s="1">
        <v>3.8194444444444441E-2</v>
      </c>
      <c r="J5" s="4"/>
      <c r="K5" s="9">
        <v>3.8194444444444441E-2</v>
      </c>
    </row>
    <row r="6" spans="1:11" x14ac:dyDescent="0.25">
      <c r="A6">
        <v>4</v>
      </c>
      <c r="B6" t="s">
        <v>4</v>
      </c>
      <c r="C6" s="1">
        <v>0.34375</v>
      </c>
      <c r="D6" s="1">
        <v>0.54166666666666663</v>
      </c>
      <c r="E6" s="1">
        <v>0</v>
      </c>
      <c r="F6" s="8"/>
      <c r="G6" s="1">
        <f>D6-C6-E6-F6</f>
        <v>0.19791666666666663</v>
      </c>
      <c r="I6" s="1">
        <v>1.0416666666666666E-2</v>
      </c>
      <c r="J6" s="4"/>
      <c r="K6" s="9">
        <v>4.8611111111111112E-2</v>
      </c>
    </row>
    <row r="7" spans="1:11" x14ac:dyDescent="0.25">
      <c r="A7">
        <v>5</v>
      </c>
      <c r="B7" t="s">
        <v>5</v>
      </c>
      <c r="C7" t="s">
        <v>13</v>
      </c>
      <c r="D7" t="s">
        <v>13</v>
      </c>
      <c r="E7" t="s">
        <v>13</v>
      </c>
      <c r="F7" s="8" t="s">
        <v>13</v>
      </c>
      <c r="G7" s="1" t="s">
        <v>13</v>
      </c>
      <c r="H7" t="s">
        <v>13</v>
      </c>
      <c r="I7" t="s">
        <v>13</v>
      </c>
      <c r="J7" s="4" t="s">
        <v>13</v>
      </c>
      <c r="K7" s="5" t="s">
        <v>13</v>
      </c>
    </row>
    <row r="8" spans="1:11" x14ac:dyDescent="0.25">
      <c r="F8" s="8"/>
      <c r="G8" s="1"/>
      <c r="J8" s="4"/>
      <c r="K8" s="5"/>
    </row>
    <row r="9" spans="1:11" x14ac:dyDescent="0.25">
      <c r="A9">
        <v>6</v>
      </c>
      <c r="B9" t="s">
        <v>0</v>
      </c>
      <c r="C9" s="1">
        <v>0.3263888888888889</v>
      </c>
      <c r="D9" s="1"/>
      <c r="E9" s="1">
        <v>2.0833333333333332E-2</v>
      </c>
      <c r="F9" s="8"/>
      <c r="G9" s="1">
        <f t="shared" ref="G9" si="0">D9-C9-E9-F9</f>
        <v>-0.34722222222222221</v>
      </c>
      <c r="J9" s="4"/>
      <c r="K9" s="5"/>
    </row>
    <row r="10" spans="1:11" x14ac:dyDescent="0.25">
      <c r="A10">
        <v>7</v>
      </c>
      <c r="B10" t="s">
        <v>1</v>
      </c>
      <c r="F10" s="8"/>
      <c r="G10" s="1">
        <f t="shared" ref="G10:G14" si="1">D10-C10-E10-F10</f>
        <v>0</v>
      </c>
      <c r="J10" s="4"/>
      <c r="K10" s="5"/>
    </row>
    <row r="11" spans="1:11" x14ac:dyDescent="0.25">
      <c r="A11">
        <v>8</v>
      </c>
      <c r="B11" t="s">
        <v>2</v>
      </c>
      <c r="F11" s="8"/>
      <c r="G11" s="1">
        <f t="shared" si="1"/>
        <v>0</v>
      </c>
      <c r="J11" s="4"/>
      <c r="K11" s="5"/>
    </row>
    <row r="12" spans="1:11" x14ac:dyDescent="0.25">
      <c r="A12">
        <v>9</v>
      </c>
      <c r="B12" t="s">
        <v>3</v>
      </c>
      <c r="F12" s="8"/>
      <c r="G12" s="1">
        <f t="shared" si="1"/>
        <v>0</v>
      </c>
      <c r="J12" s="4"/>
      <c r="K12" s="5"/>
    </row>
    <row r="13" spans="1:11" x14ac:dyDescent="0.25">
      <c r="A13">
        <v>10</v>
      </c>
      <c r="B13" t="s">
        <v>4</v>
      </c>
      <c r="F13" s="8"/>
      <c r="G13" s="1">
        <f t="shared" si="1"/>
        <v>0</v>
      </c>
      <c r="J13" s="4"/>
      <c r="K13" s="5"/>
    </row>
    <row r="14" spans="1:11" x14ac:dyDescent="0.25">
      <c r="A14">
        <v>11</v>
      </c>
      <c r="B14" t="s">
        <v>5</v>
      </c>
      <c r="G14" s="1">
        <f t="shared" si="1"/>
        <v>0</v>
      </c>
      <c r="J14" s="4"/>
      <c r="K14" s="5"/>
    </row>
    <row r="15" spans="1:11" x14ac:dyDescent="0.25">
      <c r="J15" s="4"/>
      <c r="K15" s="5"/>
    </row>
    <row r="16" spans="1:11" x14ac:dyDescent="0.25">
      <c r="J16" s="4"/>
      <c r="K16" s="5"/>
    </row>
    <row r="17" spans="10:11" x14ac:dyDescent="0.25">
      <c r="J17" s="4"/>
      <c r="K17" s="5"/>
    </row>
    <row r="18" spans="10:11" x14ac:dyDescent="0.25">
      <c r="J18" s="4"/>
      <c r="K18" s="5"/>
    </row>
    <row r="19" spans="10:11" x14ac:dyDescent="0.25">
      <c r="J19" s="4"/>
      <c r="K19" s="5"/>
    </row>
    <row r="20" spans="10:11" x14ac:dyDescent="0.25">
      <c r="J20" s="4"/>
      <c r="K20" s="5"/>
    </row>
    <row r="21" spans="10:11" x14ac:dyDescent="0.25">
      <c r="J21" s="4"/>
      <c r="K21" s="5"/>
    </row>
    <row r="22" spans="10:11" x14ac:dyDescent="0.25">
      <c r="J22" s="4"/>
      <c r="K22" s="5"/>
    </row>
    <row r="23" spans="10:11" x14ac:dyDescent="0.25">
      <c r="J23" s="4"/>
      <c r="K23" s="5"/>
    </row>
    <row r="24" spans="10:11" ht="15.75" thickBot="1" x14ac:dyDescent="0.3">
      <c r="J24" s="6"/>
      <c r="K24" s="7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workbookViewId="0">
      <selection activeCell="M11" sqref="M11"/>
    </sheetView>
  </sheetViews>
  <sheetFormatPr baseColWidth="10" defaultRowHeight="15" x14ac:dyDescent="0.25"/>
  <cols>
    <col min="1" max="1" width="3.5703125" customWidth="1"/>
    <col min="2" max="2" width="3.7109375" customWidth="1"/>
    <col min="7" max="7" width="14.140625" customWidth="1"/>
    <col min="8" max="8" width="16.85546875" customWidth="1"/>
    <col min="10" max="10" width="10.42578125" customWidth="1"/>
    <col min="13" max="13" width="14.5703125" customWidth="1"/>
  </cols>
  <sheetData>
    <row r="1" spans="1:16" x14ac:dyDescent="0.25"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s="2" t="s">
        <v>11</v>
      </c>
      <c r="K1" s="3" t="s">
        <v>12</v>
      </c>
    </row>
    <row r="2" spans="1:16" x14ac:dyDescent="0.25">
      <c r="B2" t="s">
        <v>0</v>
      </c>
      <c r="J2" s="4"/>
      <c r="K2" s="5"/>
      <c r="M2" t="s">
        <v>14</v>
      </c>
    </row>
    <row r="3" spans="1:16" x14ac:dyDescent="0.25">
      <c r="A3">
        <v>1</v>
      </c>
      <c r="B3" t="s">
        <v>1</v>
      </c>
      <c r="C3" s="1">
        <v>0.375</v>
      </c>
      <c r="D3" s="1">
        <v>0.66666666666666663</v>
      </c>
      <c r="E3" s="1" t="str">
        <f>IF(D3="-","-",IF(D3-C3&lt;=TIME(6,0,0),"0:00",IF(D3-C3&lt;TIME(9,0,0),"0:30",IF(D3-C3&gt;=TIME(9,0,0),"0:45",""))))</f>
        <v>0:30</v>
      </c>
      <c r="F3" s="8"/>
      <c r="G3" s="1">
        <f>D3-C3-E3-F3</f>
        <v>0.27083333333333331</v>
      </c>
      <c r="H3" s="1" t="str">
        <f>IF($D3="-","-",IF($G3&gt;TIME(8,0,0),$G3-TIME(8,0,0),""))</f>
        <v/>
      </c>
      <c r="I3" s="1">
        <f>IF($D3="-","-",IF($G3&lt;TIME(8,0,0),TIME(8,0,0)-$G3,""))</f>
        <v>6.25E-2</v>
      </c>
      <c r="J3" s="11">
        <f>IF($H3="-",$J2,IF($H3&lt;&gt;"",$H3+$J2,$J2))</f>
        <v>0</v>
      </c>
      <c r="K3" s="12">
        <f>IF($I3="-",$K2,IF($I3&lt;&gt;"",$I3+$K2,$K2))</f>
        <v>6.25E-2</v>
      </c>
      <c r="M3" s="14" t="s">
        <v>15</v>
      </c>
      <c r="O3" s="10"/>
      <c r="P3" s="1"/>
    </row>
    <row r="4" spans="1:16" x14ac:dyDescent="0.25">
      <c r="A4">
        <v>2</v>
      </c>
      <c r="B4" t="s">
        <v>2</v>
      </c>
      <c r="C4" s="1">
        <v>0.35416666666666669</v>
      </c>
      <c r="D4" s="1">
        <v>0.69444444444444453</v>
      </c>
      <c r="E4" s="1" t="str">
        <f t="shared" ref="E4:E20" si="0">IF(D4="-","-",IF(D4-C4&lt;=TIME(6,0,0),"0:00",IF(D4-C4&lt;TIME(9,0,0),"0:30",IF(D4-C4&gt;=TIME(9,0,0),"0:45",""))))</f>
        <v>0:30</v>
      </c>
      <c r="F4" s="8"/>
      <c r="G4" s="1">
        <f>D4-C4-E4-F4</f>
        <v>0.31944444444444453</v>
      </c>
      <c r="H4" s="1" t="str">
        <f t="shared" ref="H4:H16" si="1">IF($D4="-","-",IF($G4&gt;TIME(8,0,0),$G4-TIME(8,0,0),""))</f>
        <v/>
      </c>
      <c r="I4" s="1">
        <f t="shared" ref="I4:I19" si="2">IF($D4="-","-",IF($G4&lt;TIME(8,0,0),TIME(8,0,0)-$G4,""))</f>
        <v>1.3888888888888784E-2</v>
      </c>
      <c r="J4" s="11">
        <f t="shared" ref="J4:J15" si="3">IF($H4="-",$J3,IF($H4&lt;&gt;"",$H4+$J3,$J3))</f>
        <v>0</v>
      </c>
      <c r="K4" s="12">
        <f t="shared" ref="K4:K19" si="4">IF($I4="-",$K3,IF($I4&lt;&gt;"",$I4+$K3,$K3))</f>
        <v>7.6388888888888784E-2</v>
      </c>
      <c r="M4" s="1" t="s">
        <v>16</v>
      </c>
      <c r="O4" s="10"/>
      <c r="P4" s="1"/>
    </row>
    <row r="5" spans="1:16" x14ac:dyDescent="0.25">
      <c r="A5">
        <v>3</v>
      </c>
      <c r="B5" t="s">
        <v>3</v>
      </c>
      <c r="C5" s="1">
        <v>0.2986111111111111</v>
      </c>
      <c r="D5" s="1">
        <v>0.70138888888888884</v>
      </c>
      <c r="E5" s="1" t="str">
        <f t="shared" si="0"/>
        <v>0:45</v>
      </c>
      <c r="F5" s="8"/>
      <c r="G5" s="1">
        <f>D5-C5-E5-F5</f>
        <v>0.37152777777777773</v>
      </c>
      <c r="H5" s="1">
        <f t="shared" si="1"/>
        <v>3.819444444444442E-2</v>
      </c>
      <c r="I5" s="1" t="str">
        <f t="shared" si="2"/>
        <v/>
      </c>
      <c r="J5" s="11">
        <f t="shared" si="3"/>
        <v>3.819444444444442E-2</v>
      </c>
      <c r="K5" s="12">
        <f t="shared" si="4"/>
        <v>7.6388888888888784E-2</v>
      </c>
      <c r="M5" s="1" t="s">
        <v>17</v>
      </c>
      <c r="O5" s="10"/>
      <c r="P5" s="1"/>
    </row>
    <row r="6" spans="1:16" x14ac:dyDescent="0.25">
      <c r="A6">
        <v>4</v>
      </c>
      <c r="B6" t="s">
        <v>4</v>
      </c>
      <c r="C6" s="1">
        <v>0.34375</v>
      </c>
      <c r="D6" s="1">
        <v>0.54166666666666663</v>
      </c>
      <c r="E6" s="1" t="str">
        <f t="shared" si="0"/>
        <v>0:00</v>
      </c>
      <c r="F6" s="8"/>
      <c r="G6" s="1">
        <f>D6-C6-E6-F6</f>
        <v>0.19791666666666663</v>
      </c>
      <c r="H6" s="1" t="str">
        <f t="shared" si="1"/>
        <v/>
      </c>
      <c r="I6" s="1">
        <f t="shared" si="2"/>
        <v>0.13541666666666669</v>
      </c>
      <c r="J6" s="11">
        <f t="shared" si="3"/>
        <v>3.819444444444442E-2</v>
      </c>
      <c r="K6" s="12">
        <f t="shared" si="4"/>
        <v>0.21180555555555547</v>
      </c>
      <c r="M6" s="1"/>
      <c r="O6" s="10"/>
      <c r="P6" s="1"/>
    </row>
    <row r="7" spans="1:16" x14ac:dyDescent="0.25">
      <c r="A7">
        <v>5</v>
      </c>
      <c r="B7" t="s">
        <v>5</v>
      </c>
      <c r="C7" t="s">
        <v>13</v>
      </c>
      <c r="D7" t="s">
        <v>13</v>
      </c>
      <c r="E7" s="1" t="str">
        <f t="shared" si="0"/>
        <v>-</v>
      </c>
      <c r="F7" s="8" t="s">
        <v>13</v>
      </c>
      <c r="G7" s="1" t="s">
        <v>13</v>
      </c>
      <c r="H7" s="1" t="str">
        <f t="shared" si="1"/>
        <v>-</v>
      </c>
      <c r="I7" s="1" t="str">
        <f t="shared" si="2"/>
        <v>-</v>
      </c>
      <c r="J7" s="11">
        <f t="shared" si="3"/>
        <v>3.819444444444442E-2</v>
      </c>
      <c r="K7" s="12">
        <f t="shared" si="4"/>
        <v>0.21180555555555547</v>
      </c>
      <c r="M7" s="1"/>
      <c r="O7" s="10"/>
      <c r="P7" s="1"/>
    </row>
    <row r="8" spans="1:16" x14ac:dyDescent="0.25">
      <c r="E8" s="1" t="str">
        <f t="shared" si="0"/>
        <v>0:00</v>
      </c>
      <c r="F8" s="8"/>
      <c r="G8" s="1"/>
      <c r="H8" s="1" t="str">
        <f t="shared" si="1"/>
        <v/>
      </c>
      <c r="I8" s="1">
        <f t="shared" si="2"/>
        <v>0.33333333333333331</v>
      </c>
      <c r="J8" s="11">
        <f t="shared" si="3"/>
        <v>3.819444444444442E-2</v>
      </c>
      <c r="K8" s="12">
        <f t="shared" si="4"/>
        <v>0.54513888888888884</v>
      </c>
      <c r="M8" s="1"/>
      <c r="O8" s="10"/>
      <c r="P8" s="1"/>
    </row>
    <row r="9" spans="1:16" x14ac:dyDescent="0.25">
      <c r="A9">
        <v>6</v>
      </c>
      <c r="B9" t="s">
        <v>0</v>
      </c>
      <c r="C9" s="1">
        <v>0.26597222222222222</v>
      </c>
      <c r="D9" s="1">
        <v>0.72638888888888886</v>
      </c>
      <c r="E9" s="1" t="str">
        <f t="shared" si="0"/>
        <v>0:45</v>
      </c>
      <c r="F9" s="8"/>
      <c r="G9" s="1">
        <f t="shared" ref="G9:G14" si="5">D9-C9-E9-F9</f>
        <v>0.42916666666666664</v>
      </c>
      <c r="H9" s="1">
        <f t="shared" si="1"/>
        <v>9.5833333333333326E-2</v>
      </c>
      <c r="I9" s="1" t="str">
        <f t="shared" si="2"/>
        <v/>
      </c>
      <c r="J9" s="11">
        <f t="shared" si="3"/>
        <v>0.13402777777777775</v>
      </c>
      <c r="K9" s="12">
        <f t="shared" si="4"/>
        <v>0.54513888888888884</v>
      </c>
      <c r="M9" s="1"/>
      <c r="O9" s="10"/>
      <c r="P9" s="1"/>
    </row>
    <row r="10" spans="1:16" x14ac:dyDescent="0.25">
      <c r="A10">
        <v>7</v>
      </c>
      <c r="B10" t="s">
        <v>1</v>
      </c>
      <c r="C10" s="1">
        <v>0.33333333333333331</v>
      </c>
      <c r="D10" s="1">
        <v>0.70833333333333337</v>
      </c>
      <c r="E10" s="1" t="str">
        <f t="shared" si="0"/>
        <v>0:45</v>
      </c>
      <c r="F10" s="8"/>
      <c r="G10" s="1">
        <f t="shared" si="5"/>
        <v>0.34375000000000006</v>
      </c>
      <c r="H10" s="1">
        <f t="shared" si="1"/>
        <v>1.0416666666666741E-2</v>
      </c>
      <c r="I10" s="1" t="str">
        <f t="shared" si="2"/>
        <v/>
      </c>
      <c r="J10" s="11">
        <f t="shared" si="3"/>
        <v>0.14444444444444449</v>
      </c>
      <c r="K10" s="12">
        <f t="shared" si="4"/>
        <v>0.54513888888888884</v>
      </c>
      <c r="M10" s="1"/>
      <c r="O10" s="10"/>
      <c r="P10" s="1"/>
    </row>
    <row r="11" spans="1:16" x14ac:dyDescent="0.25">
      <c r="A11">
        <v>8</v>
      </c>
      <c r="B11" t="s">
        <v>2</v>
      </c>
      <c r="D11" s="1"/>
      <c r="E11" s="1" t="str">
        <f t="shared" si="0"/>
        <v>0:00</v>
      </c>
      <c r="F11" s="8"/>
      <c r="G11" s="1">
        <f t="shared" si="5"/>
        <v>0</v>
      </c>
      <c r="H11" s="1" t="str">
        <f t="shared" si="1"/>
        <v/>
      </c>
      <c r="I11" s="1">
        <f t="shared" si="2"/>
        <v>0.33333333333333331</v>
      </c>
      <c r="J11" s="11">
        <f t="shared" si="3"/>
        <v>0.14444444444444449</v>
      </c>
      <c r="K11" s="12">
        <f t="shared" si="4"/>
        <v>0.8784722222222221</v>
      </c>
      <c r="M11" s="1"/>
      <c r="O11" s="10"/>
      <c r="P11" s="1"/>
    </row>
    <row r="12" spans="1:16" x14ac:dyDescent="0.25">
      <c r="A12">
        <v>9</v>
      </c>
      <c r="B12" t="s">
        <v>3</v>
      </c>
      <c r="D12" s="1"/>
      <c r="E12" s="1" t="str">
        <f t="shared" si="0"/>
        <v>0:00</v>
      </c>
      <c r="F12" s="8"/>
      <c r="G12" s="1">
        <f t="shared" si="5"/>
        <v>0</v>
      </c>
      <c r="H12" s="1" t="str">
        <f t="shared" si="1"/>
        <v/>
      </c>
      <c r="I12" s="1">
        <f t="shared" si="2"/>
        <v>0.33333333333333331</v>
      </c>
      <c r="J12" s="11">
        <f t="shared" si="3"/>
        <v>0.14444444444444449</v>
      </c>
      <c r="K12" s="12">
        <f t="shared" si="4"/>
        <v>1.2118055555555554</v>
      </c>
      <c r="M12" s="1"/>
      <c r="O12" s="10"/>
      <c r="P12" s="1"/>
    </row>
    <row r="13" spans="1:16" x14ac:dyDescent="0.25">
      <c r="A13">
        <v>10</v>
      </c>
      <c r="B13" t="s">
        <v>4</v>
      </c>
      <c r="D13" s="1"/>
      <c r="E13" s="1" t="str">
        <f t="shared" si="0"/>
        <v>0:00</v>
      </c>
      <c r="F13" s="8"/>
      <c r="G13" s="1">
        <f t="shared" si="5"/>
        <v>0</v>
      </c>
      <c r="H13" s="1" t="str">
        <f t="shared" si="1"/>
        <v/>
      </c>
      <c r="I13" s="1">
        <f t="shared" si="2"/>
        <v>0.33333333333333331</v>
      </c>
      <c r="J13" s="11">
        <f t="shared" si="3"/>
        <v>0.14444444444444449</v>
      </c>
      <c r="K13" s="12">
        <f t="shared" si="4"/>
        <v>1.5451388888888886</v>
      </c>
      <c r="M13" s="1"/>
      <c r="O13" s="10"/>
      <c r="P13" s="1"/>
    </row>
    <row r="14" spans="1:16" x14ac:dyDescent="0.25">
      <c r="A14">
        <v>11</v>
      </c>
      <c r="B14" t="s">
        <v>5</v>
      </c>
      <c r="D14" s="1"/>
      <c r="E14" s="1" t="str">
        <f t="shared" si="0"/>
        <v>0:00</v>
      </c>
      <c r="G14" s="1">
        <f t="shared" si="5"/>
        <v>0</v>
      </c>
      <c r="H14" s="1" t="str">
        <f t="shared" si="1"/>
        <v/>
      </c>
      <c r="I14" s="1">
        <f t="shared" si="2"/>
        <v>0.33333333333333331</v>
      </c>
      <c r="J14" s="11">
        <f t="shared" si="3"/>
        <v>0.14444444444444449</v>
      </c>
      <c r="K14" s="12">
        <f t="shared" si="4"/>
        <v>1.8784722222222219</v>
      </c>
      <c r="M14" s="1"/>
      <c r="O14" s="10"/>
      <c r="P14" s="1"/>
    </row>
    <row r="15" spans="1:16" x14ac:dyDescent="0.25">
      <c r="D15" s="1"/>
      <c r="E15" s="1" t="str">
        <f t="shared" si="0"/>
        <v>0:00</v>
      </c>
      <c r="H15" s="1" t="str">
        <f t="shared" si="1"/>
        <v/>
      </c>
      <c r="I15" s="1">
        <f t="shared" si="2"/>
        <v>0.33333333333333331</v>
      </c>
      <c r="J15" s="11">
        <f t="shared" si="3"/>
        <v>0.14444444444444449</v>
      </c>
      <c r="K15" s="12">
        <f t="shared" si="4"/>
        <v>2.2118055555555554</v>
      </c>
      <c r="M15" s="1"/>
      <c r="O15" s="10"/>
      <c r="P15" s="1"/>
    </row>
    <row r="16" spans="1:16" x14ac:dyDescent="0.25">
      <c r="D16" s="1"/>
      <c r="E16" s="1" t="str">
        <f t="shared" si="0"/>
        <v>0:00</v>
      </c>
      <c r="H16" s="1" t="str">
        <f t="shared" si="1"/>
        <v/>
      </c>
      <c r="I16" s="1">
        <f t="shared" si="2"/>
        <v>0.33333333333333331</v>
      </c>
      <c r="J16" s="4"/>
      <c r="K16" s="12">
        <f t="shared" si="4"/>
        <v>2.5451388888888888</v>
      </c>
      <c r="M16" s="1"/>
      <c r="O16" s="10"/>
      <c r="P16" s="1"/>
    </row>
    <row r="17" spans="3:16" x14ac:dyDescent="0.25">
      <c r="E17" s="1" t="str">
        <f t="shared" si="0"/>
        <v>0:00</v>
      </c>
      <c r="H17" s="1"/>
      <c r="I17" s="1">
        <f t="shared" si="2"/>
        <v>0.33333333333333331</v>
      </c>
      <c r="J17" s="4"/>
      <c r="K17" s="12">
        <f t="shared" si="4"/>
        <v>2.8784722222222223</v>
      </c>
      <c r="M17" s="1"/>
      <c r="O17" s="10"/>
      <c r="P17" s="1"/>
    </row>
    <row r="18" spans="3:16" x14ac:dyDescent="0.25">
      <c r="E18" s="1" t="str">
        <f t="shared" si="0"/>
        <v>0:00</v>
      </c>
      <c r="H18" s="1"/>
      <c r="I18" s="1">
        <f t="shared" si="2"/>
        <v>0.33333333333333331</v>
      </c>
      <c r="J18" s="4"/>
      <c r="K18" s="12">
        <f t="shared" si="4"/>
        <v>3.2118055555555558</v>
      </c>
      <c r="M18" s="1"/>
      <c r="O18" s="10"/>
      <c r="P18" s="1"/>
    </row>
    <row r="19" spans="3:16" x14ac:dyDescent="0.25">
      <c r="C19" s="1"/>
      <c r="E19" s="1" t="str">
        <f t="shared" si="0"/>
        <v>0:00</v>
      </c>
      <c r="H19" s="1"/>
      <c r="I19" s="1">
        <f t="shared" si="2"/>
        <v>0.33333333333333331</v>
      </c>
      <c r="J19" s="4"/>
      <c r="K19" s="12">
        <f t="shared" si="4"/>
        <v>3.5451388888888893</v>
      </c>
      <c r="M19" s="1"/>
      <c r="O19" s="10"/>
      <c r="P19" s="1"/>
    </row>
    <row r="20" spans="3:16" x14ac:dyDescent="0.25">
      <c r="E20" s="1" t="str">
        <f t="shared" si="0"/>
        <v>0:00</v>
      </c>
      <c r="H20" s="1"/>
      <c r="I20" s="1"/>
      <c r="J20" s="4"/>
      <c r="K20" s="12"/>
      <c r="M20" s="1"/>
      <c r="O20" s="10"/>
      <c r="P20" s="1"/>
    </row>
    <row r="21" spans="3:16" x14ac:dyDescent="0.25">
      <c r="H21" s="1"/>
      <c r="I21" s="1"/>
      <c r="J21" s="4"/>
      <c r="K21" s="12"/>
      <c r="M21" s="1"/>
      <c r="O21" s="10"/>
      <c r="P21" s="1"/>
    </row>
    <row r="22" spans="3:16" x14ac:dyDescent="0.25">
      <c r="H22" s="1"/>
      <c r="I22" s="1"/>
      <c r="J22" s="4"/>
      <c r="K22" s="12"/>
      <c r="M22" s="1"/>
      <c r="O22" s="10"/>
      <c r="P22" s="1"/>
    </row>
    <row r="23" spans="3:16" x14ac:dyDescent="0.25">
      <c r="H23" s="1"/>
      <c r="I23" s="1"/>
      <c r="J23" s="4"/>
      <c r="K23" s="12"/>
      <c r="M23" s="1"/>
      <c r="O23" s="10"/>
      <c r="P23" s="1"/>
    </row>
    <row r="24" spans="3:16" ht="15.75" thickBot="1" x14ac:dyDescent="0.3">
      <c r="H24" s="1"/>
      <c r="I24" s="1"/>
      <c r="J24" s="6"/>
      <c r="K24" s="13"/>
      <c r="M24" s="1"/>
      <c r="O24" s="10"/>
      <c r="P24" s="1"/>
    </row>
    <row r="25" spans="3:16" x14ac:dyDescent="0.25">
      <c r="M25" s="1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Tabelle1</vt:lpstr>
      <vt:lpstr>Tabelle2</vt:lpstr>
      <vt:lpstr>Tabelle3</vt:lpstr>
      <vt:lpstr>Formel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Helmert</dc:creator>
  <cp:lastModifiedBy>Thomas S.</cp:lastModifiedBy>
  <dcterms:created xsi:type="dcterms:W3CDTF">2017-08-07T09:11:34Z</dcterms:created>
  <dcterms:modified xsi:type="dcterms:W3CDTF">2017-08-07T18:56:38Z</dcterms:modified>
</cp:coreProperties>
</file>