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6" i="1" l="1"/>
  <c r="G6" i="1" s="1"/>
  <c r="F3" i="1"/>
  <c r="F4" i="1"/>
  <c r="F5" i="1"/>
  <c r="F6" i="1"/>
  <c r="F7" i="1"/>
  <c r="F2" i="1"/>
  <c r="E3" i="1"/>
  <c r="E4" i="1"/>
  <c r="E5" i="1"/>
  <c r="E6" i="1"/>
  <c r="E7" i="1"/>
  <c r="E2" i="1"/>
  <c r="D4" i="1"/>
  <c r="G4" i="1" s="1"/>
  <c r="D5" i="1"/>
  <c r="G5" i="1" s="1"/>
  <c r="D7" i="1"/>
  <c r="G7" i="1" s="1"/>
  <c r="D3" i="1"/>
  <c r="G3" i="1" s="1"/>
  <c r="D2" i="1"/>
  <c r="G2" i="1" s="1"/>
  <c r="E8" i="1"/>
  <c r="H2" i="1" l="1"/>
  <c r="H6" i="1"/>
  <c r="H4" i="1"/>
  <c r="H7" i="1"/>
  <c r="H5" i="1"/>
  <c r="H3" i="1"/>
</calcChain>
</file>

<file path=xl/sharedStrings.xml><?xml version="1.0" encoding="utf-8"?>
<sst xmlns="http://schemas.openxmlformats.org/spreadsheetml/2006/main" count="8" uniqueCount="7">
  <si>
    <t>Reference number</t>
  </si>
  <si>
    <t>Trade date</t>
  </si>
  <si>
    <t>April 30, 2015</t>
  </si>
  <si>
    <t>May 5, 2015</t>
  </si>
  <si>
    <t>June 1, 2015</t>
  </si>
  <si>
    <t>April 7, 2017</t>
  </si>
  <si>
    <t>October 19,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</si>
</sst>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m\ d\,\ 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49" fontId="0" fillId="0" borderId="0" xfId="0" applyNumberFormat="1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4" sqref="G4"/>
    </sheetView>
  </sheetViews>
  <sheetFormatPr baseColWidth="10" defaultColWidth="9.140625" defaultRowHeight="15" x14ac:dyDescent="0.25"/>
  <cols>
    <col min="1" max="1" width="17.85546875" bestFit="1" customWidth="1"/>
    <col min="2" max="2" width="12.7109375" bestFit="1" customWidth="1"/>
    <col min="5" max="5" width="10.140625" bestFit="1" customWidth="1"/>
    <col min="8" max="8" width="16.7109375" customWidth="1"/>
  </cols>
  <sheetData>
    <row r="1" spans="1:8" x14ac:dyDescent="0.25">
      <c r="A1" t="s">
        <v>0</v>
      </c>
      <c r="B1" t="s">
        <v>1</v>
      </c>
    </row>
    <row r="2" spans="1:8" x14ac:dyDescent="0.25">
      <c r="A2">
        <v>23194143</v>
      </c>
      <c r="B2" s="1" t="s">
        <v>2</v>
      </c>
      <c r="D2" t="str">
        <f>LEFT(B2,LEN(B2)-8)</f>
        <v xml:space="preserve">April </v>
      </c>
      <c r="E2" t="str">
        <f>RIGHT(LEFT(B2,LEN(B2)-6),2)</f>
        <v>30</v>
      </c>
      <c r="F2" t="str">
        <f>RIGHT(B2,4)</f>
        <v>2015</v>
      </c>
      <c r="G2">
        <f>IF(D2="April",5,4)</f>
        <v>4</v>
      </c>
      <c r="H2" s="3">
        <f>DATE(F2,G2,E2)</f>
        <v>42124</v>
      </c>
    </row>
    <row r="3" spans="1:8" x14ac:dyDescent="0.25">
      <c r="A3">
        <v>23194154</v>
      </c>
      <c r="B3" t="s">
        <v>2</v>
      </c>
      <c r="D3" t="str">
        <f>LEFT(B3,LEN(B3)-8)</f>
        <v xml:space="preserve">April </v>
      </c>
      <c r="E3" t="str">
        <f>RIGHT(LEFT(B3,LEN(B3)-6),2)</f>
        <v>30</v>
      </c>
      <c r="F3" t="str">
        <f t="shared" ref="F3:F7" si="0">RIGHT(B3,4)</f>
        <v>2015</v>
      </c>
      <c r="G3">
        <f>IF(D3="April",5,4)</f>
        <v>4</v>
      </c>
      <c r="H3" s="3">
        <f t="shared" ref="H3:H7" si="1">DATE(F3,G3,E3)</f>
        <v>42124</v>
      </c>
    </row>
    <row r="4" spans="1:8" x14ac:dyDescent="0.25">
      <c r="A4">
        <v>23195650</v>
      </c>
      <c r="B4" s="2" t="s">
        <v>3</v>
      </c>
      <c r="D4" t="str">
        <f>LEFT(B4,LEN(B4)-8)</f>
        <v>May</v>
      </c>
      <c r="E4" t="str">
        <f>RIGHT(LEFT(B4,LEN(B4)-6),2)</f>
        <v xml:space="preserve"> 5</v>
      </c>
      <c r="F4" t="str">
        <f t="shared" si="0"/>
        <v>2015</v>
      </c>
      <c r="G4">
        <f t="shared" ref="G4:G7" si="2">IF(D4="April",5,4)</f>
        <v>4</v>
      </c>
      <c r="H4" s="3">
        <f t="shared" si="1"/>
        <v>42099</v>
      </c>
    </row>
    <row r="5" spans="1:8" x14ac:dyDescent="0.25">
      <c r="B5" t="s">
        <v>4</v>
      </c>
      <c r="D5" t="str">
        <f>LEFT(B5,LEN(B5)-8)</f>
        <v>June</v>
      </c>
      <c r="E5" t="str">
        <f>RIGHT(LEFT(B5,LEN(B5)-6),2)</f>
        <v xml:space="preserve"> 1</v>
      </c>
      <c r="F5" t="str">
        <f t="shared" si="0"/>
        <v>2015</v>
      </c>
      <c r="G5">
        <f t="shared" si="2"/>
        <v>4</v>
      </c>
      <c r="H5" s="3">
        <f t="shared" si="1"/>
        <v>42095</v>
      </c>
    </row>
    <row r="6" spans="1:8" x14ac:dyDescent="0.25">
      <c r="B6" t="s">
        <v>5</v>
      </c>
      <c r="D6" t="str">
        <f>LEFT(B6,LEN(B6)-8)</f>
        <v>April</v>
      </c>
      <c r="E6" t="str">
        <f>RIGHT(LEFT(B6,LEN(B6)-6),2)</f>
        <v xml:space="preserve"> 7</v>
      </c>
      <c r="F6" t="str">
        <f t="shared" si="0"/>
        <v>2017</v>
      </c>
      <c r="G6">
        <f>IF(D6="April",5,4)</f>
        <v>5</v>
      </c>
      <c r="H6" s="3">
        <f t="shared" si="1"/>
        <v>42862</v>
      </c>
    </row>
    <row r="7" spans="1:8" x14ac:dyDescent="0.25">
      <c r="B7" t="s">
        <v>6</v>
      </c>
      <c r="D7" t="str">
        <f>LEFT(B7,LEN(B7)-8)</f>
        <v xml:space="preserve">October </v>
      </c>
      <c r="E7" t="str">
        <f>RIGHT(LEFT(B7,LEN(B7)-6),2)</f>
        <v>19</v>
      </c>
      <c r="F7" t="str">
        <f t="shared" si="0"/>
        <v>2017</v>
      </c>
      <c r="G7">
        <f t="shared" si="2"/>
        <v>4</v>
      </c>
      <c r="H7" s="3">
        <f t="shared" si="1"/>
        <v>42844</v>
      </c>
    </row>
    <row r="8" spans="1:8" x14ac:dyDescent="0.25">
      <c r="E8" t="str">
        <f>IF(ISERROR(FIND("May",B8)),"","05")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Mächler Roman</dc:creator>
  <cp:lastModifiedBy>Sven</cp:lastModifiedBy>
  <dcterms:created xsi:type="dcterms:W3CDTF">2015-07-17T06:57:40Z</dcterms:created>
  <dcterms:modified xsi:type="dcterms:W3CDTF">2015-07-17T08:10:12Z</dcterms:modified>
</cp:coreProperties>
</file>