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40"/>
  </bookViews>
  <sheets>
    <sheet name="Tabelle IST" sheetId="1" r:id="rId1"/>
    <sheet name="Tabelle IST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12" i="2" a="1"/>
  <c r="I12" i="2" s="1"/>
  <c r="H12" i="2" a="1"/>
  <c r="H12" i="2" s="1"/>
  <c r="G12" i="2" a="1"/>
  <c r="G12" i="2" s="1"/>
  <c r="F12" i="2" a="1"/>
  <c r="F12" i="2" s="1"/>
  <c r="B12" i="2" s="1"/>
  <c r="I11" i="2"/>
  <c r="I11" i="2" a="1"/>
  <c r="H11" i="2"/>
  <c r="H11" i="2" a="1"/>
  <c r="G11" i="2"/>
  <c r="G11" i="2" a="1"/>
  <c r="F11" i="2"/>
  <c r="F11" i="2" a="1"/>
  <c r="B11" i="2"/>
  <c r="I10" i="2" a="1"/>
  <c r="I10" i="2" s="1"/>
  <c r="H10" i="2" a="1"/>
  <c r="H10" i="2" s="1"/>
  <c r="G10" i="2" a="1"/>
  <c r="G10" i="2" s="1"/>
  <c r="F10" i="2" a="1"/>
  <c r="F10" i="2" s="1"/>
  <c r="I9" i="2"/>
  <c r="I9" i="2" a="1"/>
  <c r="H9" i="2"/>
  <c r="H9" i="2" a="1"/>
  <c r="G9" i="2"/>
  <c r="G9" i="2" a="1"/>
  <c r="F9" i="2"/>
  <c r="F9" i="2" a="1"/>
  <c r="B9" i="2"/>
  <c r="I8" i="2" a="1"/>
  <c r="I8" i="2" s="1"/>
  <c r="H8" i="2" a="1"/>
  <c r="H8" i="2" s="1"/>
  <c r="G8" i="2" a="1"/>
  <c r="G8" i="2" s="1"/>
  <c r="F8" i="2" a="1"/>
  <c r="F8" i="2" s="1"/>
  <c r="B8" i="2" s="1"/>
  <c r="I7" i="2"/>
  <c r="I7" i="2" a="1"/>
  <c r="H7" i="2"/>
  <c r="H7" i="2" a="1"/>
  <c r="G7" i="2"/>
  <c r="G7" i="2" a="1"/>
  <c r="F7" i="2"/>
  <c r="F7" i="2" a="1"/>
  <c r="B7" i="2"/>
  <c r="B10" i="2" l="1"/>
  <c r="B7" i="1"/>
  <c r="B8" i="1"/>
  <c r="B9" i="1"/>
  <c r="B10" i="1"/>
  <c r="B11" i="1"/>
  <c r="B12" i="1"/>
</calcChain>
</file>

<file path=xl/sharedStrings.xml><?xml version="1.0" encoding="utf-8"?>
<sst xmlns="http://schemas.openxmlformats.org/spreadsheetml/2006/main" count="37" uniqueCount="20">
  <si>
    <t>Anzahl Produkt</t>
  </si>
  <si>
    <t>Produktname</t>
  </si>
  <si>
    <t>Bereich 1</t>
  </si>
  <si>
    <t>Bereich 2</t>
  </si>
  <si>
    <t>Produkt A</t>
  </si>
  <si>
    <t>Produkt B</t>
  </si>
  <si>
    <t>Bereich 3</t>
  </si>
  <si>
    <t>Produkt C</t>
  </si>
  <si>
    <t>Produkt D</t>
  </si>
  <si>
    <t>Produkt E</t>
  </si>
  <si>
    <t>Produkt F</t>
  </si>
  <si>
    <t>Bereich 4</t>
  </si>
  <si>
    <t>Portanzahl</t>
  </si>
  <si>
    <t>Produkt A mit Zusatz</t>
  </si>
  <si>
    <t>Produkt B auch mit Zusatz</t>
  </si>
  <si>
    <t>Produkt C blabla</t>
  </si>
  <si>
    <t>Produkt D blablubb</t>
  </si>
  <si>
    <t>Rödelgedöhns Produkt E</t>
  </si>
  <si>
    <t>Quelle für Dropdown:</t>
  </si>
  <si>
    <t>Produkt F mit 3 mickrigen 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</si>
</sst>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?/192;;"/>
    <numFmt numFmtId="165" formatCode="0;\-0;\-;@"/>
    <numFmt numFmtId="166" formatCode="?/64;;"/>
    <numFmt numFmtId="167" formatCode="?/4;;"/>
    <numFmt numFmtId="168" formatCode="?/3;;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65" fontId="0" fillId="0" borderId="1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0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0" fillId="0" borderId="0" xfId="0" applyBorder="1" applyAlignment="1">
      <alignment horizontal="right" indent="1"/>
    </xf>
    <xf numFmtId="0" fontId="0" fillId="0" borderId="2" xfId="0" applyBorder="1" applyAlignment="1">
      <alignment horizontal="right" indent="1"/>
    </xf>
    <xf numFmtId="0" fontId="0" fillId="0" borderId="4" xfId="0" applyBorder="1" applyAlignment="1">
      <alignment horizontal="right" indent="1"/>
    </xf>
    <xf numFmtId="0" fontId="0" fillId="0" borderId="5" xfId="0" applyBorder="1" applyAlignment="1">
      <alignment horizontal="right" indent="1"/>
    </xf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0" fillId="0" borderId="8" xfId="0" applyBorder="1"/>
    <xf numFmtId="0" fontId="1" fillId="0" borderId="8" xfId="0" applyFont="1" applyBorder="1"/>
    <xf numFmtId="164" fontId="0" fillId="0" borderId="0" xfId="0" applyNumberFormat="1" applyBorder="1" applyAlignment="1">
      <alignment horizontal="right" indent="1"/>
    </xf>
    <xf numFmtId="164" fontId="0" fillId="0" borderId="2" xfId="0" applyNumberFormat="1" applyBorder="1" applyAlignment="1">
      <alignment horizontal="right" indent="1"/>
    </xf>
    <xf numFmtId="0" fontId="0" fillId="0" borderId="0" xfId="0" applyFill="1" applyBorder="1" applyAlignment="1">
      <alignment horizontal="right" indent="1"/>
    </xf>
    <xf numFmtId="0" fontId="1" fillId="0" borderId="0" xfId="0" applyFont="1"/>
    <xf numFmtId="166" fontId="0" fillId="0" borderId="0" xfId="0" applyNumberFormat="1" applyBorder="1" applyAlignment="1">
      <alignment horizontal="right" indent="1"/>
    </xf>
    <xf numFmtId="166" fontId="0" fillId="0" borderId="2" xfId="0" applyNumberFormat="1" applyBorder="1" applyAlignment="1">
      <alignment horizontal="right" indent="1"/>
    </xf>
    <xf numFmtId="167" fontId="0" fillId="0" borderId="0" xfId="0" applyNumberFormat="1" applyBorder="1" applyAlignment="1">
      <alignment horizontal="right" indent="1"/>
    </xf>
    <xf numFmtId="167" fontId="0" fillId="0" borderId="2" xfId="0" applyNumberFormat="1" applyBorder="1" applyAlignment="1">
      <alignment horizontal="right" indent="1"/>
    </xf>
    <xf numFmtId="168" fontId="0" fillId="0" borderId="4" xfId="0" applyNumberFormat="1" applyBorder="1" applyAlignment="1">
      <alignment horizontal="right" indent="1"/>
    </xf>
    <xf numFmtId="168" fontId="0" fillId="0" borderId="5" xfId="0" applyNumberFormat="1" applyBorder="1" applyAlignment="1">
      <alignment horizontal="right" indent="1"/>
    </xf>
  </cellXfs>
  <cellStyles count="1"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workbookViewId="0">
      <selection activeCell="D4" sqref="D4"/>
    </sheetView>
  </sheetViews>
  <sheetFormatPr baseColWidth="10" defaultRowHeight="15" x14ac:dyDescent="0.25"/>
  <cols>
    <col min="1" max="1" width="2.85546875" customWidth="1"/>
    <col min="2" max="2" width="14.85546875" customWidth="1"/>
    <col min="3" max="3" width="13" bestFit="1" customWidth="1"/>
    <col min="6" max="6" width="11.42578125" customWidth="1"/>
  </cols>
  <sheetData>
    <row r="1" spans="2:9" ht="15.75" thickBot="1" x14ac:dyDescent="0.3"/>
    <row r="2" spans="2:9" x14ac:dyDescent="0.25">
      <c r="E2" s="11"/>
      <c r="F2" s="12" t="s">
        <v>2</v>
      </c>
      <c r="G2" s="12" t="s">
        <v>3</v>
      </c>
      <c r="H2" s="12" t="s">
        <v>6</v>
      </c>
      <c r="I2" s="15" t="s">
        <v>11</v>
      </c>
    </row>
    <row r="3" spans="2:9" x14ac:dyDescent="0.25">
      <c r="E3" s="1" t="s">
        <v>4</v>
      </c>
      <c r="F3" s="7">
        <v>1000</v>
      </c>
      <c r="G3" s="7"/>
      <c r="H3" s="7"/>
      <c r="I3" s="8">
        <v>240</v>
      </c>
    </row>
    <row r="4" spans="2:9" ht="15.75" thickBot="1" x14ac:dyDescent="0.3">
      <c r="E4" s="4" t="s">
        <v>8</v>
      </c>
      <c r="F4" s="9"/>
      <c r="G4" s="9">
        <v>320</v>
      </c>
      <c r="H4" s="9">
        <v>60</v>
      </c>
      <c r="I4" s="10">
        <v>180</v>
      </c>
    </row>
    <row r="5" spans="2:9" ht="15.75" thickBot="1" x14ac:dyDescent="0.3"/>
    <row r="6" spans="2:9" x14ac:dyDescent="0.25">
      <c r="B6" s="11" t="s">
        <v>0</v>
      </c>
      <c r="C6" s="12" t="s">
        <v>1</v>
      </c>
      <c r="D6" s="12" t="s">
        <v>12</v>
      </c>
      <c r="E6" s="13"/>
      <c r="F6" s="13"/>
      <c r="G6" s="13"/>
      <c r="H6" s="13"/>
      <c r="I6" s="14"/>
    </row>
    <row r="7" spans="2:9" x14ac:dyDescent="0.25">
      <c r="B7" s="2">
        <f t="shared" ref="B7:B12" si="0">ROUNDUP(SUM(F7:I7),0)</f>
        <v>7</v>
      </c>
      <c r="C7" s="5" t="s">
        <v>4</v>
      </c>
      <c r="D7" s="7">
        <v>192</v>
      </c>
      <c r="E7" s="7"/>
      <c r="F7" s="16">
        <f>SUMPRODUCT(($E$3:$E$4=$C7)*F$3:F$4)/$D7</f>
        <v>5.208333333333333</v>
      </c>
      <c r="G7" s="16">
        <f t="shared" ref="G7:I12" si="1">SUMPRODUCT(($E$3:$E$4=$C7)*G$3:G$4)/$D7</f>
        <v>0</v>
      </c>
      <c r="H7" s="16">
        <f t="shared" si="1"/>
        <v>0</v>
      </c>
      <c r="I7" s="17">
        <f t="shared" si="1"/>
        <v>1.25</v>
      </c>
    </row>
    <row r="8" spans="2:9" x14ac:dyDescent="0.25">
      <c r="B8" s="2">
        <f t="shared" si="0"/>
        <v>0</v>
      </c>
      <c r="C8" s="5" t="s">
        <v>5</v>
      </c>
      <c r="D8" s="7">
        <v>192</v>
      </c>
      <c r="E8" s="7"/>
      <c r="F8" s="16">
        <f t="shared" ref="F8:I12" si="2">SUMPRODUCT(($E$3:$E$4=$C8)*F$3:F$4)/$D8</f>
        <v>0</v>
      </c>
      <c r="G8" s="16">
        <f t="shared" si="1"/>
        <v>0</v>
      </c>
      <c r="H8" s="16">
        <f t="shared" si="1"/>
        <v>0</v>
      </c>
      <c r="I8" s="17">
        <f t="shared" si="1"/>
        <v>0</v>
      </c>
    </row>
    <row r="9" spans="2:9" x14ac:dyDescent="0.25">
      <c r="B9" s="2">
        <f t="shared" si="0"/>
        <v>0</v>
      </c>
      <c r="C9" s="5" t="s">
        <v>7</v>
      </c>
      <c r="D9" s="7">
        <v>192</v>
      </c>
      <c r="E9" s="7"/>
      <c r="F9" s="16">
        <f t="shared" si="2"/>
        <v>0</v>
      </c>
      <c r="G9" s="16">
        <f t="shared" si="1"/>
        <v>0</v>
      </c>
      <c r="H9" s="16">
        <f t="shared" si="1"/>
        <v>0</v>
      </c>
      <c r="I9" s="17">
        <f t="shared" si="1"/>
        <v>0</v>
      </c>
    </row>
    <row r="10" spans="2:9" x14ac:dyDescent="0.25">
      <c r="B10" s="2">
        <f t="shared" si="0"/>
        <v>9</v>
      </c>
      <c r="C10" s="5" t="s">
        <v>8</v>
      </c>
      <c r="D10" s="18">
        <v>64</v>
      </c>
      <c r="E10" s="7"/>
      <c r="F10" s="20">
        <f t="shared" si="2"/>
        <v>0</v>
      </c>
      <c r="G10" s="20">
        <f t="shared" si="1"/>
        <v>5</v>
      </c>
      <c r="H10" s="20">
        <f t="shared" si="1"/>
        <v>0.9375</v>
      </c>
      <c r="I10" s="21">
        <f t="shared" si="1"/>
        <v>2.8125</v>
      </c>
    </row>
    <row r="11" spans="2:9" x14ac:dyDescent="0.25">
      <c r="B11" s="2">
        <f t="shared" si="0"/>
        <v>0</v>
      </c>
      <c r="C11" s="5" t="s">
        <v>9</v>
      </c>
      <c r="D11" s="18">
        <v>4</v>
      </c>
      <c r="E11" s="7"/>
      <c r="F11" s="22">
        <f t="shared" si="2"/>
        <v>0</v>
      </c>
      <c r="G11" s="22">
        <f t="shared" si="1"/>
        <v>0</v>
      </c>
      <c r="H11" s="22">
        <f t="shared" si="1"/>
        <v>0</v>
      </c>
      <c r="I11" s="23">
        <f t="shared" si="1"/>
        <v>0</v>
      </c>
    </row>
    <row r="12" spans="2:9" ht="15.75" thickBot="1" x14ac:dyDescent="0.3">
      <c r="B12" s="3">
        <f t="shared" si="0"/>
        <v>0</v>
      </c>
      <c r="C12" s="6" t="s">
        <v>10</v>
      </c>
      <c r="D12" s="9">
        <v>3</v>
      </c>
      <c r="E12" s="9"/>
      <c r="F12" s="24">
        <f t="shared" si="2"/>
        <v>0</v>
      </c>
      <c r="G12" s="24">
        <f t="shared" si="1"/>
        <v>0</v>
      </c>
      <c r="H12" s="24">
        <f t="shared" si="1"/>
        <v>0</v>
      </c>
      <c r="I12" s="25">
        <f t="shared" si="1"/>
        <v>0</v>
      </c>
    </row>
  </sheetData>
  <dataValidations count="1">
    <dataValidation type="list" allowBlank="1" showInputMessage="1" showErrorMessage="1" sqref="E3:E5">
      <formula1>$C$7:$C$12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workbookViewId="0">
      <selection activeCell="F7" sqref="F7"/>
    </sheetView>
  </sheetViews>
  <sheetFormatPr baseColWidth="10" defaultRowHeight="15" x14ac:dyDescent="0.25"/>
  <cols>
    <col min="1" max="1" width="2.85546875" customWidth="1"/>
    <col min="2" max="2" width="14.85546875" customWidth="1"/>
    <col min="3" max="3" width="30.140625" bestFit="1" customWidth="1"/>
    <col min="6" max="6" width="11.42578125" customWidth="1"/>
  </cols>
  <sheetData>
    <row r="1" spans="2:12" ht="15.75" thickBot="1" x14ac:dyDescent="0.3">
      <c r="L1" s="19" t="s">
        <v>18</v>
      </c>
    </row>
    <row r="2" spans="2:12" x14ac:dyDescent="0.25">
      <c r="E2" s="11"/>
      <c r="F2" s="12" t="s">
        <v>2</v>
      </c>
      <c r="G2" s="12" t="s">
        <v>3</v>
      </c>
      <c r="H2" s="12" t="s">
        <v>6</v>
      </c>
      <c r="I2" s="15" t="s">
        <v>11</v>
      </c>
      <c r="L2" t="s">
        <v>4</v>
      </c>
    </row>
    <row r="3" spans="2:12" x14ac:dyDescent="0.25">
      <c r="E3" s="1" t="s">
        <v>4</v>
      </c>
      <c r="F3" s="7">
        <v>1000</v>
      </c>
      <c r="G3" s="7"/>
      <c r="H3" s="7"/>
      <c r="I3" s="8">
        <v>240</v>
      </c>
      <c r="L3" t="s">
        <v>5</v>
      </c>
    </row>
    <row r="4" spans="2:12" ht="15.75" thickBot="1" x14ac:dyDescent="0.3">
      <c r="E4" s="4" t="s">
        <v>8</v>
      </c>
      <c r="F4" s="9"/>
      <c r="G4" s="9">
        <v>320</v>
      </c>
      <c r="H4" s="9">
        <v>60</v>
      </c>
      <c r="I4" s="10">
        <v>180</v>
      </c>
      <c r="L4" t="s">
        <v>7</v>
      </c>
    </row>
    <row r="5" spans="2:12" ht="15.75" thickBot="1" x14ac:dyDescent="0.3">
      <c r="L5" t="s">
        <v>8</v>
      </c>
    </row>
    <row r="6" spans="2:12" x14ac:dyDescent="0.25">
      <c r="B6" s="11" t="s">
        <v>0</v>
      </c>
      <c r="C6" s="12" t="s">
        <v>1</v>
      </c>
      <c r="D6" s="12" t="s">
        <v>12</v>
      </c>
      <c r="E6" s="13"/>
      <c r="F6" s="13"/>
      <c r="G6" s="13"/>
      <c r="H6" s="13"/>
      <c r="I6" s="14"/>
      <c r="L6" t="s">
        <v>9</v>
      </c>
    </row>
    <row r="7" spans="2:12" x14ac:dyDescent="0.25">
      <c r="B7" s="2">
        <f t="shared" ref="B7:B12" si="0">ROUNDUP(SUM(F7:I7),0)</f>
        <v>7</v>
      </c>
      <c r="C7" s="5" t="s">
        <v>13</v>
      </c>
      <c r="D7" s="7">
        <v>192</v>
      </c>
      <c r="E7" s="7"/>
      <c r="F7" s="16">
        <f t="array" ref="F7">SUMPRODUCT(IFERROR(FIND($E$3:$E$4,$C7),0)*F$3:F$4)/$D7</f>
        <v>5.208333333333333</v>
      </c>
      <c r="G7" s="16">
        <f t="array" ref="G7">SUMPRODUCT(IFERROR(FIND($E$3:$E$4,$C7),0)*G$3:G$4)/$D7</f>
        <v>0</v>
      </c>
      <c r="H7" s="16">
        <f t="array" ref="H7">SUMPRODUCT(IFERROR(FIND($E$3:$E$4,$C7),0)*H$3:H$4)/$D7</f>
        <v>0</v>
      </c>
      <c r="I7" s="17">
        <f t="array" ref="I7">SUMPRODUCT(IFERROR(FIND($E$3:$E$4,$C7),0)*I$3:I$4)/$D7</f>
        <v>1.25</v>
      </c>
      <c r="L7" t="s">
        <v>10</v>
      </c>
    </row>
    <row r="8" spans="2:12" x14ac:dyDescent="0.25">
      <c r="B8" s="2">
        <f t="shared" si="0"/>
        <v>0</v>
      </c>
      <c r="C8" s="5" t="s">
        <v>14</v>
      </c>
      <c r="D8" s="7">
        <v>192</v>
      </c>
      <c r="E8" s="7"/>
      <c r="F8" s="16">
        <f t="array" ref="F8">SUMPRODUCT(IFERROR(FIND($E$3:$E$4,$C8),0)*F$3:F$4)/$D8</f>
        <v>0</v>
      </c>
      <c r="G8" s="16">
        <f t="array" ref="G8">SUMPRODUCT(IFERROR(FIND($E$3:$E$4,$C8),0)*G$3:G$4)/$D8</f>
        <v>0</v>
      </c>
      <c r="H8" s="16">
        <f t="array" ref="H8">SUMPRODUCT(IFERROR(FIND($E$3:$E$4,$C8),0)*H$3:H$4)/$D8</f>
        <v>0</v>
      </c>
      <c r="I8" s="17">
        <f t="array" ref="I8">SUMPRODUCT(IFERROR(FIND($E$3:$E$4,$C8),0)*I$3:I$4)/$D8</f>
        <v>0</v>
      </c>
    </row>
    <row r="9" spans="2:12" x14ac:dyDescent="0.25">
      <c r="B9" s="2">
        <f t="shared" si="0"/>
        <v>0</v>
      </c>
      <c r="C9" s="5" t="s">
        <v>15</v>
      </c>
      <c r="D9" s="7">
        <v>192</v>
      </c>
      <c r="E9" s="7"/>
      <c r="F9" s="16">
        <f t="array" ref="F9">SUMPRODUCT(IFERROR(FIND($E$3:$E$4,$C9),0)*F$3:F$4)/$D9</f>
        <v>0</v>
      </c>
      <c r="G9" s="16">
        <f t="array" ref="G9">SUMPRODUCT(IFERROR(FIND($E$3:$E$4,$C9),0)*G$3:G$4)/$D9</f>
        <v>0</v>
      </c>
      <c r="H9" s="16">
        <f t="array" ref="H9">SUMPRODUCT(IFERROR(FIND($E$3:$E$4,$C9),0)*H$3:H$4)/$D9</f>
        <v>0</v>
      </c>
      <c r="I9" s="17">
        <f t="array" ref="I9">SUMPRODUCT(IFERROR(FIND($E$3:$E$4,$C9),0)*I$3:I$4)/$D9</f>
        <v>0</v>
      </c>
    </row>
    <row r="10" spans="2:12" x14ac:dyDescent="0.25">
      <c r="B10" s="2">
        <f t="shared" si="0"/>
        <v>9</v>
      </c>
      <c r="C10" s="5" t="s">
        <v>16</v>
      </c>
      <c r="D10" s="18">
        <v>64</v>
      </c>
      <c r="E10" s="7"/>
      <c r="F10" s="20">
        <f t="array" ref="F10">SUMPRODUCT(IFERROR(FIND($E$3:$E$4,$C10),0)*F$3:F$4)/$D10</f>
        <v>0</v>
      </c>
      <c r="G10" s="20">
        <f t="array" ref="G10">SUMPRODUCT(IFERROR(FIND($E$3:$E$4,$C10),0)*G$3:G$4)/$D10</f>
        <v>5</v>
      </c>
      <c r="H10" s="20">
        <f t="array" ref="H10">SUMPRODUCT(IFERROR(FIND($E$3:$E$4,$C10),0)*H$3:H$4)/$D10</f>
        <v>0.9375</v>
      </c>
      <c r="I10" s="21">
        <f t="array" ref="I10">SUMPRODUCT(IFERROR(FIND($E$3:$E$4,$C10),0)*I$3:I$4)/$D10</f>
        <v>2.8125</v>
      </c>
    </row>
    <row r="11" spans="2:12" x14ac:dyDescent="0.25">
      <c r="B11" s="2">
        <f t="shared" si="0"/>
        <v>0</v>
      </c>
      <c r="C11" s="5" t="s">
        <v>17</v>
      </c>
      <c r="D11" s="18">
        <v>4</v>
      </c>
      <c r="E11" s="7"/>
      <c r="F11" s="22">
        <f t="array" ref="F11">SUMPRODUCT(IFERROR(FIND($E$3:$E$4,$C11),0)*F$3:F$4)/$D11</f>
        <v>0</v>
      </c>
      <c r="G11" s="22">
        <f t="array" ref="G11">SUMPRODUCT(IFERROR(FIND($E$3:$E$4,$C11),0)*G$3:G$4)/$D11</f>
        <v>0</v>
      </c>
      <c r="H11" s="22">
        <f t="array" ref="H11">SUMPRODUCT(IFERROR(FIND($E$3:$E$4,$C11),0)*H$3:H$4)/$D11</f>
        <v>0</v>
      </c>
      <c r="I11" s="23">
        <f t="array" ref="I11">SUMPRODUCT(IFERROR(FIND($E$3:$E$4,$C11),0)*I$3:I$4)/$D11</f>
        <v>0</v>
      </c>
    </row>
    <row r="12" spans="2:12" ht="15.75" thickBot="1" x14ac:dyDescent="0.3">
      <c r="B12" s="3">
        <f t="shared" si="0"/>
        <v>0</v>
      </c>
      <c r="C12" s="6" t="s">
        <v>19</v>
      </c>
      <c r="D12" s="9">
        <v>3</v>
      </c>
      <c r="E12" s="9"/>
      <c r="F12" s="24">
        <f t="array" ref="F12">SUMPRODUCT(IFERROR(FIND($E$3:$E$4,$C12),0)*F$3:F$4)/$D12</f>
        <v>0</v>
      </c>
      <c r="G12" s="24">
        <f t="array" ref="G12">SUMPRODUCT(IFERROR(FIND($E$3:$E$4,$C12),0)*G$3:G$4)/$D12</f>
        <v>0</v>
      </c>
      <c r="H12" s="24">
        <f t="array" ref="H12">SUMPRODUCT(IFERROR(FIND($E$3:$E$4,$C12),0)*H$3:H$4)/$D12</f>
        <v>0</v>
      </c>
      <c r="I12" s="25">
        <f t="array" ref="I12">SUMPRODUCT(IFERROR(FIND($E$3:$E$4,$C12),0)*I$3:I$4)/$D12</f>
        <v>0</v>
      </c>
    </row>
  </sheetData>
  <dataValidations count="2">
    <dataValidation type="list" allowBlank="1" showInputMessage="1" showErrorMessage="1" sqref="E3 E4">
      <formula1>$L$2:$L$7</formula1>
    </dataValidation>
    <dataValidation type="list" allowBlank="1" showInputMessage="1" showErrorMessage="1" sqref="E5">
      <formula1>$C$7:$C$12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 IST</vt:lpstr>
      <vt:lpstr>Tabelle IST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Gersonde</dc:creator>
  <cp:lastModifiedBy>Thomas Kärner</cp:lastModifiedBy>
  <dcterms:created xsi:type="dcterms:W3CDTF">2016-02-19T05:14:25Z</dcterms:created>
  <dcterms:modified xsi:type="dcterms:W3CDTF">2016-02-19T20:55:18Z</dcterms:modified>
</cp:coreProperties>
</file>