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lex\Desktop\"/>
    </mc:Choice>
  </mc:AlternateContent>
  <xr:revisionPtr revIDLastSave="0" documentId="8_{ADAC6137-89D2-448C-A8BB-56BADF1AE160}" xr6:coauthVersionLast="43" xr6:coauthVersionMax="43" xr10:uidLastSave="{00000000-0000-0000-0000-000000000000}"/>
  <bookViews>
    <workbookView xWindow="-120" yWindow="-120" windowWidth="25440" windowHeight="15540" xr2:uid="{2B624F52-F743-4AC5-95D9-426B8E01D3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3" i="1" l="1"/>
  <c r="AA3" i="1"/>
  <c r="Y3" i="1"/>
  <c r="Z3" i="1"/>
  <c r="X3" i="1"/>
  <c r="W3" i="1"/>
  <c r="U3" i="1"/>
  <c r="V3" i="1"/>
  <c r="T3" i="1"/>
  <c r="R3" i="1"/>
  <c r="S3" i="1"/>
  <c r="Q3" i="1"/>
  <c r="P3" i="1"/>
  <c r="O3" i="1"/>
  <c r="N3" i="1"/>
  <c r="M3" i="1"/>
  <c r="I3" i="1"/>
  <c r="J3" i="1"/>
  <c r="K3" i="1"/>
  <c r="L3" i="1"/>
  <c r="H3" i="1"/>
  <c r="G3" i="1"/>
  <c r="E3" i="1"/>
  <c r="F3" i="1"/>
  <c r="D3" i="1"/>
  <c r="C3" i="1"/>
  <c r="B3" i="1"/>
  <c r="A5" i="1" l="1"/>
  <c r="A3" i="1" l="1"/>
  <c r="A4" i="1" l="1"/>
  <c r="B2" i="1" l="1"/>
  <c r="B4" i="1" l="1"/>
  <c r="B5" i="1" s="1"/>
  <c r="C2" i="1"/>
  <c r="D2" i="1" l="1"/>
  <c r="C4" i="1"/>
  <c r="C5" i="1" s="1"/>
  <c r="E2" i="1" l="1"/>
  <c r="D4" i="1"/>
  <c r="D5" i="1" s="1"/>
  <c r="F2" i="1" l="1"/>
  <c r="E4" i="1"/>
  <c r="E5" i="1" s="1"/>
  <c r="G2" i="1" l="1"/>
  <c r="F4" i="1"/>
  <c r="F5" i="1" s="1"/>
  <c r="H2" i="1" l="1"/>
  <c r="G4" i="1"/>
  <c r="G5" i="1" s="1"/>
  <c r="I2" i="1" l="1"/>
  <c r="H4" i="1"/>
  <c r="H5" i="1" s="1"/>
  <c r="J2" i="1" l="1"/>
  <c r="I4" i="1"/>
  <c r="I5" i="1" s="1"/>
  <c r="K2" i="1" l="1"/>
  <c r="J4" i="1"/>
  <c r="J5" i="1" s="1"/>
  <c r="L2" i="1" l="1"/>
  <c r="K4" i="1"/>
  <c r="K5" i="1" s="1"/>
  <c r="M2" i="1" l="1"/>
  <c r="L4" i="1"/>
  <c r="L5" i="1" s="1"/>
  <c r="N2" i="1" l="1"/>
  <c r="M4" i="1"/>
  <c r="M5" i="1" s="1"/>
  <c r="O2" i="1" l="1"/>
  <c r="N4" i="1"/>
  <c r="N5" i="1" s="1"/>
  <c r="P2" i="1" l="1"/>
  <c r="O4" i="1"/>
  <c r="O5" i="1" s="1"/>
  <c r="Q2" i="1" l="1"/>
  <c r="P4" i="1"/>
  <c r="P5" i="1" s="1"/>
  <c r="R2" i="1" l="1"/>
  <c r="Q4" i="1"/>
  <c r="Q5" i="1" s="1"/>
  <c r="S2" i="1" l="1"/>
  <c r="R4" i="1"/>
  <c r="R5" i="1" s="1"/>
  <c r="T2" i="1" l="1"/>
  <c r="S4" i="1"/>
  <c r="S5" i="1" s="1"/>
  <c r="U2" i="1" l="1"/>
  <c r="T4" i="1"/>
  <c r="T5" i="1" s="1"/>
  <c r="V2" i="1" l="1"/>
  <c r="U4" i="1"/>
  <c r="U5" i="1" s="1"/>
  <c r="W2" i="1" l="1"/>
  <c r="V4" i="1"/>
  <c r="V5" i="1" s="1"/>
  <c r="X2" i="1" l="1"/>
  <c r="W4" i="1"/>
  <c r="W5" i="1" s="1"/>
  <c r="Y2" i="1" l="1"/>
  <c r="X4" i="1"/>
  <c r="X5" i="1" s="1"/>
  <c r="Z2" i="1" l="1"/>
  <c r="Y4" i="1"/>
  <c r="Y5" i="1" s="1"/>
  <c r="AA2" i="1" l="1"/>
  <c r="Z4" i="1"/>
  <c r="Z5" i="1" s="1"/>
  <c r="AB2" i="1" l="1"/>
  <c r="AA4" i="1"/>
  <c r="AA5" i="1" s="1"/>
  <c r="AB4" i="1" l="1"/>
  <c r="AB5" i="1" s="1"/>
</calcChain>
</file>

<file path=xl/sharedStrings.xml><?xml version="1.0" encoding="utf-8"?>
<sst xmlns="http://schemas.openxmlformats.org/spreadsheetml/2006/main" count="29" uniqueCount="29">
  <si>
    <t>woche 1</t>
  </si>
  <si>
    <t>woche 2</t>
  </si>
  <si>
    <t>woche 3</t>
  </si>
  <si>
    <t>woche 4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</si>
  <si>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</si>
  <si>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</si>
  <si>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</si>
  <si>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</si>
  <si>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</si>
  <si>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</si>
  <si>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</si>
  <si>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</si>
  <si>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</si>
  <si>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</si>
  <si>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</si>
  <si>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</si>
  <si>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</si>
  <si>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</si>
  <si>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</si>
  <si>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</si>
  <si>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</si>
  <si>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</si>
  <si>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</si>
  <si>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</si>
  <si>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woche 25</t>
  </si>
  <si>
    <t>woche 26</t>
  </si>
  <si>
    <t>woche 27</t>
  </si>
  <si>
    <t>woche 28</t>
  </si>
  <si>
    <t>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</si>
</sst>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\-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Tabelle1!$A$5:$AB$5</c:f>
              <c:strCache>
                <c:ptCount val="28"/>
                <c:pt idx="0">
                  <c:v>1/2019</c:v>
                </c:pt>
                <c:pt idx="1">
                  <c:v>3/2019</c:v>
                </c:pt>
                <c:pt idx="2">
                  <c:v>5/2019</c:v>
                </c:pt>
                <c:pt idx="3">
                  <c:v>7/2019</c:v>
                </c:pt>
                <c:pt idx="4">
                  <c:v>9/2019</c:v>
                </c:pt>
                <c:pt idx="5">
                  <c:v>11/2019</c:v>
                </c:pt>
                <c:pt idx="6">
                  <c:v>13/2019</c:v>
                </c:pt>
                <c:pt idx="7">
                  <c:v>15/2019</c:v>
                </c:pt>
                <c:pt idx="8">
                  <c:v>17/2019</c:v>
                </c:pt>
                <c:pt idx="9">
                  <c:v>19/2019</c:v>
                </c:pt>
                <c:pt idx="10">
                  <c:v>21/2019</c:v>
                </c:pt>
                <c:pt idx="11">
                  <c:v>23/2019</c:v>
                </c:pt>
                <c:pt idx="12">
                  <c:v>25/2019</c:v>
                </c:pt>
                <c:pt idx="13">
                  <c:v>27/2019</c:v>
                </c:pt>
                <c:pt idx="14">
                  <c:v>29/2019</c:v>
                </c:pt>
                <c:pt idx="15">
                  <c:v>31/2019</c:v>
                </c:pt>
                <c:pt idx="16">
                  <c:v>33/2019</c:v>
                </c:pt>
                <c:pt idx="17">
                  <c:v>35/2019</c:v>
                </c:pt>
                <c:pt idx="18">
                  <c:v>37/2019</c:v>
                </c:pt>
                <c:pt idx="19">
                  <c:v>#NV</c:v>
                </c:pt>
                <c:pt idx="20">
                  <c:v>#NV</c:v>
                </c:pt>
                <c:pt idx="21">
                  <c:v>#NV</c:v>
                </c:pt>
                <c:pt idx="22">
                  <c:v>#NV</c:v>
                </c:pt>
                <c:pt idx="23">
                  <c:v>#NV</c:v>
                </c:pt>
                <c:pt idx="24">
                  <c:v>#NV</c:v>
                </c:pt>
                <c:pt idx="25">
                  <c:v>#NV</c:v>
                </c:pt>
                <c:pt idx="26">
                  <c:v>#NV</c:v>
                </c:pt>
                <c:pt idx="27">
                  <c:v>#NV</c:v>
                </c:pt>
              </c:strCache>
            </c:strRef>
          </c:cat>
          <c:val>
            <c:numRef>
              <c:f>Tabelle1!$A$3:$AB$3</c:f>
              <c:numCache>
                <c:formatCode>General</c:formatCode>
                <c:ptCount val="28"/>
                <c:pt idx="0">
                  <c:v>200</c:v>
                </c:pt>
                <c:pt idx="1">
                  <c:v>190</c:v>
                </c:pt>
                <c:pt idx="2">
                  <c:v>190</c:v>
                </c:pt>
                <c:pt idx="3">
                  <c:v>180</c:v>
                </c:pt>
                <c:pt idx="4">
                  <c:v>180</c:v>
                </c:pt>
                <c:pt idx="5">
                  <c:v>180</c:v>
                </c:pt>
                <c:pt idx="6">
                  <c:v>175</c:v>
                </c:pt>
                <c:pt idx="7">
                  <c:v>160</c:v>
                </c:pt>
                <c:pt idx="8">
                  <c:v>160</c:v>
                </c:pt>
                <c:pt idx="9">
                  <c:v>160</c:v>
                </c:pt>
                <c:pt idx="10">
                  <c:v>160</c:v>
                </c:pt>
                <c:pt idx="11">
                  <c:v>160</c:v>
                </c:pt>
                <c:pt idx="12">
                  <c:v>155</c:v>
                </c:pt>
                <c:pt idx="13">
                  <c:v>155</c:v>
                </c:pt>
                <c:pt idx="14">
                  <c:v>150</c:v>
                </c:pt>
                <c:pt idx="15">
                  <c:v>150</c:v>
                </c:pt>
                <c:pt idx="16">
                  <c:v>130</c:v>
                </c:pt>
                <c:pt idx="17">
                  <c:v>130</c:v>
                </c:pt>
                <c:pt idx="18">
                  <c:v>130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E-4A65-8B70-72887E222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241840"/>
        <c:axId val="1992476688"/>
      </c:lineChart>
      <c:dateAx>
        <c:axId val="198624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2476688"/>
        <c:crosses val="autoZero"/>
        <c:auto val="0"/>
        <c:lblOffset val="100"/>
        <c:baseTimeUnit val="days"/>
        <c:majorUnit val="1"/>
        <c:minorUnit val="7"/>
      </c:dateAx>
      <c:valAx>
        <c:axId val="19924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86241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128586</xdr:rowOff>
    </xdr:from>
    <xdr:to>
      <xdr:col>16</xdr:col>
      <xdr:colOff>685800</xdr:colOff>
      <xdr:row>33</xdr:row>
      <xdr:rowOff>114299</xdr:rowOff>
    </xdr:to>
    <xdr:graphicFrame macro="">
      <xdr:nvGraphicFramePr>
        <xdr:cNvPr id="3" name="Diagramm 1">
          <a:extLst>
            <a:ext uri="{FF2B5EF4-FFF2-40B4-BE49-F238E27FC236}">
              <a16:creationId xmlns:a16="http://schemas.microsoft.com/office/drawing/2014/main" id="{DED201B2-124B-4CFC-BF96-D4A7D65D9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608C-6F1E-4F49-9FD6-D482D707BCB3}">
  <dimension ref="A1:AB17"/>
  <sheetViews>
    <sheetView tabSelected="1" workbookViewId="0">
      <selection activeCell="AB4" sqref="AB4"/>
    </sheetView>
  </sheetViews>
  <sheetFormatPr baseColWidth="10" defaultRowHeight="15" x14ac:dyDescent="0.25"/>
  <sheetData>
    <row r="1" spans="1:28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 s="1">
        <v>43466</v>
      </c>
      <c r="B2" s="1">
        <f>IF(A2&lt;$B$7,A2+14,#N/A)</f>
        <v>43480</v>
      </c>
      <c r="C2" s="1">
        <f t="shared" ref="C2:AB2" si="0">IF(B2&lt;$B$7,B2+14,#N/A)</f>
        <v>43494</v>
      </c>
      <c r="D2" s="1">
        <f t="shared" si="0"/>
        <v>43508</v>
      </c>
      <c r="E2" s="1">
        <f t="shared" si="0"/>
        <v>43522</v>
      </c>
      <c r="F2" s="1">
        <f t="shared" si="0"/>
        <v>43536</v>
      </c>
      <c r="G2" s="1">
        <f t="shared" si="0"/>
        <v>43550</v>
      </c>
      <c r="H2" s="1">
        <f>IF(G2&lt;$B$7,G2+14,#N/A)</f>
        <v>43564</v>
      </c>
      <c r="I2" s="1">
        <f t="shared" si="0"/>
        <v>43578</v>
      </c>
      <c r="J2" s="1">
        <f t="shared" si="0"/>
        <v>43592</v>
      </c>
      <c r="K2" s="1">
        <f t="shared" si="0"/>
        <v>43606</v>
      </c>
      <c r="L2" s="1">
        <f t="shared" si="0"/>
        <v>43620</v>
      </c>
      <c r="M2" s="1">
        <f t="shared" si="0"/>
        <v>43634</v>
      </c>
      <c r="N2" s="1">
        <f t="shared" si="0"/>
        <v>43648</v>
      </c>
      <c r="O2" s="1">
        <f t="shared" si="0"/>
        <v>43662</v>
      </c>
      <c r="P2" s="1">
        <f t="shared" si="0"/>
        <v>43676</v>
      </c>
      <c r="Q2" s="1">
        <f t="shared" si="0"/>
        <v>43690</v>
      </c>
      <c r="R2" s="1">
        <f t="shared" si="0"/>
        <v>43704</v>
      </c>
      <c r="S2" s="1">
        <f t="shared" si="0"/>
        <v>43718</v>
      </c>
      <c r="T2" s="1" t="e">
        <f t="shared" si="0"/>
        <v>#N/A</v>
      </c>
      <c r="U2" s="1" t="e">
        <f t="shared" si="0"/>
        <v>#N/A</v>
      </c>
      <c r="V2" s="1" t="e">
        <f t="shared" si="0"/>
        <v>#N/A</v>
      </c>
      <c r="W2" s="1" t="e">
        <f t="shared" si="0"/>
        <v>#N/A</v>
      </c>
      <c r="X2" s="1" t="e">
        <f t="shared" si="0"/>
        <v>#N/A</v>
      </c>
      <c r="Y2" s="1" t="e">
        <f t="shared" si="0"/>
        <v>#N/A</v>
      </c>
      <c r="Z2" s="1" t="e">
        <f t="shared" si="0"/>
        <v>#N/A</v>
      </c>
      <c r="AA2" s="1" t="e">
        <f t="shared" si="0"/>
        <v>#N/A</v>
      </c>
      <c r="AB2" s="1" t="e">
        <f t="shared" si="0"/>
        <v>#N/A</v>
      </c>
    </row>
    <row r="3" spans="1:28" x14ac:dyDescent="0.25">
      <c r="A3">
        <f>IF(A4="#NV",#N/A,200)</f>
        <v>200</v>
      </c>
      <c r="B3" s="2">
        <f>IF(B4="#NV",#N/A,190)</f>
        <v>190</v>
      </c>
      <c r="C3" s="2">
        <f>IF(C4="#NV",#N/A,190)</f>
        <v>190</v>
      </c>
      <c r="D3" s="2">
        <f>IF(D4="#NV",#N/A,180)</f>
        <v>180</v>
      </c>
      <c r="E3" s="2">
        <f t="shared" ref="E3:F3" si="1">IF(E4="#NV",#N/A,180)</f>
        <v>180</v>
      </c>
      <c r="F3" s="2">
        <f t="shared" si="1"/>
        <v>180</v>
      </c>
      <c r="G3" s="2">
        <f>IF(G4="#NV",#N/A,175)</f>
        <v>175</v>
      </c>
      <c r="H3" s="2">
        <f>IF(H4="#NV",#N/A,160)</f>
        <v>160</v>
      </c>
      <c r="I3" s="2">
        <f t="shared" ref="I3:N3" si="2">IF(I4="#NV",#N/A,160)</f>
        <v>160</v>
      </c>
      <c r="J3" s="2">
        <f t="shared" si="2"/>
        <v>160</v>
      </c>
      <c r="K3" s="2">
        <f t="shared" si="2"/>
        <v>160</v>
      </c>
      <c r="L3" s="2">
        <f t="shared" si="2"/>
        <v>160</v>
      </c>
      <c r="M3" s="2">
        <f>IF(M4="#NV",#N/A,155)</f>
        <v>155</v>
      </c>
      <c r="N3" s="2">
        <f>IF(N4="#NV",#N/A,155)</f>
        <v>155</v>
      </c>
      <c r="O3" s="2">
        <f>IF(O4="#NV",#N/A,150)</f>
        <v>150</v>
      </c>
      <c r="P3" s="2">
        <f t="shared" ref="P3:S3" si="3">IF(P4="#NV",#N/A,150)</f>
        <v>150</v>
      </c>
      <c r="Q3" s="2">
        <f>IF(Q4="#NV",#N/A,130)</f>
        <v>130</v>
      </c>
      <c r="R3" s="2">
        <f t="shared" ref="R3:V3" si="4">IF(R4="#NV",#N/A,130)</f>
        <v>130</v>
      </c>
      <c r="S3" s="2">
        <f t="shared" si="4"/>
        <v>130</v>
      </c>
      <c r="T3" s="2" t="e">
        <f>IF(T4="#NV",#N/A,100)</f>
        <v>#N/A</v>
      </c>
      <c r="U3" s="2" t="e">
        <f t="shared" ref="U3:V3" si="5">IF(U4="#NV",#N/A,100)</f>
        <v>#N/A</v>
      </c>
      <c r="V3" s="2" t="e">
        <f t="shared" si="5"/>
        <v>#N/A</v>
      </c>
      <c r="W3" s="2" t="e">
        <f>IF(W4="#NV",#N/A,90)</f>
        <v>#N/A</v>
      </c>
      <c r="X3" s="2" t="e">
        <f>IF(X4="#NV",#N/A,60)</f>
        <v>#N/A</v>
      </c>
      <c r="Y3" s="2" t="e">
        <f t="shared" ref="Y3:Z3" si="6">IF(Y4="#NV",#N/A,60)</f>
        <v>#N/A</v>
      </c>
      <c r="Z3" s="2" t="e">
        <f t="shared" si="6"/>
        <v>#N/A</v>
      </c>
      <c r="AA3" s="2" t="e">
        <f>IF(AA4="#NV",#N/A,25)</f>
        <v>#N/A</v>
      </c>
      <c r="AB3" s="2" t="e">
        <f>IF(AB4="#NV",#N/A,5)</f>
        <v>#N/A</v>
      </c>
    </row>
    <row r="4" spans="1:28" x14ac:dyDescent="0.25">
      <c r="A4" s="2">
        <f t="shared" ref="A4:AB4" si="7">WEEKNUM(A2)</f>
        <v>1</v>
      </c>
      <c r="B4" s="2">
        <f t="shared" si="7"/>
        <v>3</v>
      </c>
      <c r="C4" s="2">
        <f t="shared" si="7"/>
        <v>5</v>
      </c>
      <c r="D4" s="2">
        <f t="shared" si="7"/>
        <v>7</v>
      </c>
      <c r="E4" s="2">
        <f t="shared" si="7"/>
        <v>9</v>
      </c>
      <c r="F4" s="2">
        <f t="shared" si="7"/>
        <v>11</v>
      </c>
      <c r="G4" s="2">
        <f t="shared" si="7"/>
        <v>13</v>
      </c>
      <c r="H4" s="2">
        <f t="shared" si="7"/>
        <v>15</v>
      </c>
      <c r="I4" s="2">
        <f t="shared" si="7"/>
        <v>17</v>
      </c>
      <c r="J4" s="2">
        <f t="shared" si="7"/>
        <v>19</v>
      </c>
      <c r="K4" s="2">
        <f t="shared" si="7"/>
        <v>21</v>
      </c>
      <c r="L4" s="2">
        <f t="shared" si="7"/>
        <v>23</v>
      </c>
      <c r="M4" s="2">
        <f t="shared" si="7"/>
        <v>25</v>
      </c>
      <c r="N4" s="2">
        <f t="shared" si="7"/>
        <v>27</v>
      </c>
      <c r="O4" s="2">
        <f t="shared" si="7"/>
        <v>29</v>
      </c>
      <c r="P4" s="2">
        <f t="shared" si="7"/>
        <v>31</v>
      </c>
      <c r="Q4" s="2">
        <f t="shared" si="7"/>
        <v>33</v>
      </c>
      <c r="R4" s="2">
        <f t="shared" si="7"/>
        <v>35</v>
      </c>
      <c r="S4" s="2">
        <f t="shared" si="7"/>
        <v>37</v>
      </c>
      <c r="T4" s="2" t="e">
        <f t="shared" si="7"/>
        <v>#N/A</v>
      </c>
      <c r="U4" s="2" t="e">
        <f t="shared" si="7"/>
        <v>#N/A</v>
      </c>
      <c r="V4" s="2" t="e">
        <f t="shared" si="7"/>
        <v>#N/A</v>
      </c>
      <c r="W4" s="2" t="e">
        <f t="shared" si="7"/>
        <v>#N/A</v>
      </c>
      <c r="X4" s="2" t="e">
        <f t="shared" si="7"/>
        <v>#N/A</v>
      </c>
      <c r="Y4" s="2" t="e">
        <f t="shared" si="7"/>
        <v>#N/A</v>
      </c>
      <c r="Z4" s="2" t="e">
        <f t="shared" si="7"/>
        <v>#N/A</v>
      </c>
      <c r="AA4" s="2" t="e">
        <f t="shared" si="7"/>
        <v>#N/A</v>
      </c>
      <c r="AB4" s="2" t="e">
        <f t="shared" si="7"/>
        <v>#N/A</v>
      </c>
    </row>
    <row r="5" spans="1:28" s="3" customFormat="1" x14ac:dyDescent="0.25">
      <c r="A5" s="3" t="str">
        <f>A4&amp;"/"&amp;YEAR(A2)</f>
        <v>1/2019</v>
      </c>
      <c r="B5" s="3" t="str">
        <f t="shared" ref="B5:AB5" si="8">B4&amp;"/"&amp;YEAR(B2)</f>
        <v>3/2019</v>
      </c>
      <c r="C5" s="3" t="str">
        <f t="shared" si="8"/>
        <v>5/2019</v>
      </c>
      <c r="D5" s="3" t="str">
        <f t="shared" si="8"/>
        <v>7/2019</v>
      </c>
      <c r="E5" s="3" t="str">
        <f t="shared" si="8"/>
        <v>9/2019</v>
      </c>
      <c r="F5" s="3" t="str">
        <f t="shared" si="8"/>
        <v>11/2019</v>
      </c>
      <c r="G5" s="3" t="str">
        <f t="shared" si="8"/>
        <v>13/2019</v>
      </c>
      <c r="H5" s="3" t="str">
        <f t="shared" si="8"/>
        <v>15/2019</v>
      </c>
      <c r="I5" s="3" t="str">
        <f t="shared" si="8"/>
        <v>17/2019</v>
      </c>
      <c r="J5" s="3" t="str">
        <f t="shared" si="8"/>
        <v>19/2019</v>
      </c>
      <c r="K5" s="3" t="str">
        <f t="shared" si="8"/>
        <v>21/2019</v>
      </c>
      <c r="L5" s="3" t="str">
        <f t="shared" si="8"/>
        <v>23/2019</v>
      </c>
      <c r="M5" s="3" t="str">
        <f t="shared" si="8"/>
        <v>25/2019</v>
      </c>
      <c r="N5" s="3" t="str">
        <f t="shared" si="8"/>
        <v>27/2019</v>
      </c>
      <c r="O5" s="3" t="str">
        <f t="shared" si="8"/>
        <v>29/2019</v>
      </c>
      <c r="P5" s="3" t="str">
        <f t="shared" si="8"/>
        <v>31/2019</v>
      </c>
      <c r="Q5" s="3" t="str">
        <f t="shared" si="8"/>
        <v>33/2019</v>
      </c>
      <c r="R5" s="3" t="str">
        <f t="shared" si="8"/>
        <v>35/2019</v>
      </c>
      <c r="S5" s="3" t="str">
        <f t="shared" si="8"/>
        <v>37/2019</v>
      </c>
      <c r="T5" s="3" t="e">
        <f t="shared" si="8"/>
        <v>#N/A</v>
      </c>
      <c r="U5" s="3" t="e">
        <f t="shared" si="8"/>
        <v>#N/A</v>
      </c>
      <c r="V5" s="3" t="e">
        <f t="shared" si="8"/>
        <v>#N/A</v>
      </c>
      <c r="W5" s="3" t="e">
        <f t="shared" si="8"/>
        <v>#N/A</v>
      </c>
      <c r="X5" s="3" t="e">
        <f t="shared" si="8"/>
        <v>#N/A</v>
      </c>
      <c r="Y5" s="3" t="e">
        <f t="shared" si="8"/>
        <v>#N/A</v>
      </c>
      <c r="Z5" s="3" t="e">
        <f t="shared" si="8"/>
        <v>#N/A</v>
      </c>
      <c r="AA5" s="3" t="e">
        <f t="shared" si="8"/>
        <v>#N/A</v>
      </c>
      <c r="AB5" s="3" t="e">
        <f t="shared" si="8"/>
        <v>#N/A</v>
      </c>
    </row>
    <row r="7" spans="1:28" x14ac:dyDescent="0.25">
      <c r="A7" t="s">
        <v>28</v>
      </c>
      <c r="B7" s="1">
        <v>43709</v>
      </c>
    </row>
    <row r="17" spans="7:7" x14ac:dyDescent="0.25">
      <c r="G17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Sulex</dc:creator>
  <cp:lastModifiedBy>Sulex</cp:lastModifiedBy>
  <dcterms:created xsi:type="dcterms:W3CDTF">2019-04-12T21:23:46Z</dcterms:created>
  <dcterms:modified xsi:type="dcterms:W3CDTF">2019-04-15T18:46:31Z</dcterms:modified>
</cp:coreProperties>
</file>