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pc\Downloads\"/>
    </mc:Choice>
  </mc:AlternateContent>
  <bookViews>
    <workbookView xWindow="0" yWindow="0" windowWidth="21570" windowHeight="8085" tabRatio="500"/>
  </bookViews>
  <sheets>
    <sheet name="2021-07-28" sheetId="20" r:id="rId1"/>
    <sheet name="2021-03-29" sheetId="19" r:id="rId2"/>
    <sheet name="2021-03-22" sheetId="18" r:id="rId3"/>
    <sheet name="2021-03-12" sheetId="1" r:id="rId4"/>
    <sheet name="2021-03-03" sheetId="2" r:id="rId5"/>
    <sheet name="2021-02-26" sheetId="3" r:id="rId6"/>
    <sheet name="2021-02-22" sheetId="4" r:id="rId7"/>
    <sheet name="2021-02-15" sheetId="5" r:id="rId8"/>
    <sheet name="2021-02-09" sheetId="6" r:id="rId9"/>
    <sheet name="2021-02-01" sheetId="7" r:id="rId10"/>
    <sheet name="2021-01-25" sheetId="8" r:id="rId11"/>
    <sheet name="2021-01-18" sheetId="9" r:id="rId12"/>
    <sheet name="2021-01-11" sheetId="10" r:id="rId13"/>
    <sheet name="2021-01-06" sheetId="11" r:id="rId14"/>
    <sheet name="2020-12-28" sheetId="12" r:id="rId15"/>
    <sheet name="2020-12-18" sheetId="13" r:id="rId16"/>
    <sheet name="2020-12-12" sheetId="14" r:id="rId17"/>
    <sheet name="2020-12-09" sheetId="15" r:id="rId18"/>
    <sheet name="2020-12-07" sheetId="16" r:id="rId19"/>
    <sheet name="2020-12-04" sheetId="17" r:id="rId20"/>
  </sheets>
  <calcPr calcId="162913" iterateDelta="1E-4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F34" i="20" l="1"/>
  <c r="F33" i="20"/>
  <c r="F32" i="20"/>
  <c r="F31" i="20"/>
  <c r="F30" i="20"/>
  <c r="F29" i="20"/>
  <c r="F28" i="20"/>
  <c r="F27" i="20"/>
  <c r="F26" i="20"/>
  <c r="F25" i="20"/>
  <c r="F24" i="20"/>
  <c r="F23" i="20"/>
  <c r="F22" i="20"/>
  <c r="F21" i="20"/>
  <c r="F20" i="20"/>
  <c r="F19" i="20"/>
  <c r="F18" i="20"/>
  <c r="F17" i="20"/>
  <c r="F16" i="20"/>
  <c r="F15" i="20"/>
  <c r="F14" i="20"/>
  <c r="F13" i="20"/>
  <c r="F12" i="20"/>
  <c r="F11" i="20"/>
  <c r="F10" i="20"/>
  <c r="F9" i="20"/>
  <c r="F8" i="20"/>
  <c r="F7" i="20"/>
  <c r="F6" i="20"/>
  <c r="F5" i="20"/>
  <c r="F4" i="20"/>
  <c r="F3" i="20"/>
  <c r="F2" i="20"/>
  <c r="F32" i="19" l="1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F10" i="19"/>
  <c r="F9" i="19"/>
  <c r="F8" i="19"/>
  <c r="F7" i="19"/>
  <c r="F6" i="19"/>
  <c r="F5" i="19"/>
  <c r="F4" i="19"/>
  <c r="F3" i="19"/>
  <c r="F2" i="19"/>
  <c r="F23" i="18" l="1"/>
  <c r="F32" i="18"/>
  <c r="F31" i="18"/>
  <c r="F30" i="18"/>
  <c r="F29" i="18"/>
  <c r="F28" i="18"/>
  <c r="F27" i="18"/>
  <c r="F26" i="18"/>
  <c r="F25" i="18"/>
  <c r="F24" i="18"/>
  <c r="F22" i="18"/>
  <c r="F21" i="18"/>
  <c r="F20" i="18"/>
  <c r="F19" i="18"/>
  <c r="F18" i="18"/>
  <c r="F17" i="18"/>
  <c r="F16" i="18"/>
  <c r="F15" i="18"/>
  <c r="F14" i="18"/>
  <c r="F13" i="18"/>
  <c r="F12" i="18"/>
  <c r="F11" i="18"/>
  <c r="F10" i="18"/>
  <c r="F9" i="18"/>
  <c r="F8" i="18"/>
  <c r="F7" i="18"/>
  <c r="F6" i="18"/>
  <c r="F5" i="18"/>
  <c r="F4" i="18"/>
  <c r="F3" i="18"/>
  <c r="F2" i="18"/>
  <c r="F29" i="17"/>
  <c r="F28" i="17"/>
  <c r="F27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F11" i="17"/>
  <c r="F10" i="17"/>
  <c r="F9" i="17"/>
  <c r="F8" i="17"/>
  <c r="F7" i="17"/>
  <c r="F6" i="17"/>
  <c r="F5" i="17"/>
  <c r="F4" i="17"/>
  <c r="F3" i="17"/>
  <c r="F2" i="17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F11" i="16"/>
  <c r="F10" i="16"/>
  <c r="F9" i="16"/>
  <c r="F8" i="16"/>
  <c r="F7" i="16"/>
  <c r="F6" i="16"/>
  <c r="F5" i="16"/>
  <c r="F4" i="16"/>
  <c r="F3" i="16"/>
  <c r="F2" i="16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10" i="15"/>
  <c r="F9" i="15"/>
  <c r="F8" i="15"/>
  <c r="F7" i="15"/>
  <c r="F6" i="15"/>
  <c r="F5" i="15"/>
  <c r="F4" i="15"/>
  <c r="F3" i="15"/>
  <c r="F2" i="15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F7" i="14"/>
  <c r="F6" i="14"/>
  <c r="F5" i="14"/>
  <c r="F4" i="14"/>
  <c r="F3" i="14"/>
  <c r="F2" i="14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10" i="13"/>
  <c r="F9" i="13"/>
  <c r="F8" i="13"/>
  <c r="F7" i="13"/>
  <c r="F6" i="13"/>
  <c r="F5" i="13"/>
  <c r="F4" i="13"/>
  <c r="F3" i="13"/>
  <c r="F2" i="13"/>
  <c r="F29" i="12"/>
  <c r="F28" i="12"/>
  <c r="F27" i="12"/>
  <c r="F26" i="12"/>
  <c r="F25" i="12"/>
  <c r="F24" i="12"/>
  <c r="F23" i="12"/>
  <c r="F22" i="12"/>
  <c r="F21" i="12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6" i="12"/>
  <c r="F5" i="12"/>
  <c r="F4" i="12"/>
  <c r="F3" i="12"/>
  <c r="F2" i="12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F11" i="11"/>
  <c r="F10" i="11"/>
  <c r="F9" i="11"/>
  <c r="F8" i="11"/>
  <c r="F7" i="11"/>
  <c r="F6" i="11"/>
  <c r="F5" i="11"/>
  <c r="F4" i="11"/>
  <c r="F3" i="11"/>
  <c r="F2" i="11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F5" i="10"/>
  <c r="F4" i="10"/>
  <c r="F3" i="10"/>
  <c r="F2" i="10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F6" i="9"/>
  <c r="F5" i="9"/>
  <c r="F4" i="9"/>
  <c r="F3" i="9"/>
  <c r="F2" i="9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F3" i="8"/>
  <c r="F2" i="8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F4" i="7"/>
  <c r="F3" i="7"/>
  <c r="F2" i="7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F3" i="6"/>
  <c r="F2" i="6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2" i="3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<sst xmlns="http://schemas.openxmlformats.org/spreadsheetml/2006/main" count="1290" uniqueCount="250">
  <si>
    <t>GPU-Typ</t>
  </si>
  <si>
    <t>Lagernde Modelle</t>
  </si>
  <si>
    <t>Modellbezeichnung+Link Günstigste (auch als WaKü-Version)</t>
  </si>
  <si>
    <t>Preis</t>
  </si>
  <si>
    <t>UVP</t>
  </si>
  <si>
    <t>% vom UVP</t>
  </si>
  <si>
    <t>RTX 3090</t>
  </si>
  <si>
    <t>Zotac Gaming GeForce RTX 3090 Trinity OC</t>
  </si>
  <si>
    <t>RTX 3080</t>
  </si>
  <si>
    <t>Palit GeForce RTX 3080 GamingPro</t>
  </si>
  <si>
    <t>RTX 3070</t>
  </si>
  <si>
    <t>PNY GeForce RTX 3070 Uprising Dual Fan Edition</t>
  </si>
  <si>
    <t>RTX 3060 Ti</t>
  </si>
  <si>
    <t>KEINE</t>
  </si>
  <si>
    <t>RTX 3060</t>
  </si>
  <si>
    <t>Palit GeForce RTX 3060 StormX</t>
  </si>
  <si>
    <t>RTX 2080 Ti</t>
  </si>
  <si>
    <t>RTX 2080 Super</t>
  </si>
  <si>
    <t>RTX 2080</t>
  </si>
  <si>
    <t>RTX 2070 Super</t>
  </si>
  <si>
    <t>RTX 2070</t>
  </si>
  <si>
    <t>RTX 2060 Super</t>
  </si>
  <si>
    <t>RTX 2060</t>
  </si>
  <si>
    <t>Manli GeForce RTX 2060</t>
  </si>
  <si>
    <t>GTX 1660 Ti</t>
  </si>
  <si>
    <t>GTX 1660 Super</t>
  </si>
  <si>
    <t>ASUS Phoenix GeForce GTX 1660 SUPER</t>
  </si>
  <si>
    <t>GTX 1660</t>
  </si>
  <si>
    <t>ASUS Phoenix GeForce GTX 1660 OC</t>
  </si>
  <si>
    <t>GTX 1650 Super</t>
  </si>
  <si>
    <t>ASUS Phoenix GeForce GTX 1650 SUPER OC</t>
  </si>
  <si>
    <t>GTX 1650 GDDR6</t>
  </si>
  <si>
    <t>Gainward GeForce GTX 1650 D6 Pegasus</t>
  </si>
  <si>
    <t>GTX 1650 GDDR5</t>
  </si>
  <si>
    <t>Gainward GeForce GTX 1650 Pegasus</t>
  </si>
  <si>
    <t>RX 6900 XT</t>
  </si>
  <si>
    <t>RX 6800 XT</t>
  </si>
  <si>
    <t>PowerColor Radeon RX 6800 XT Red Devil</t>
  </si>
  <si>
    <t>RX 6800</t>
  </si>
  <si>
    <t>RX 5700 XT</t>
  </si>
  <si>
    <t>PowerColor Radeon RX 5700 XT Red Dragon</t>
  </si>
  <si>
    <t>RX 5700</t>
  </si>
  <si>
    <t>RX 5600 XT</t>
  </si>
  <si>
    <t>Sapphire Pulse Radeon RX 5600 XT BE</t>
  </si>
  <si>
    <t>RX 5500 XT 8GB</t>
  </si>
  <si>
    <t>RX 5500 XT 4GB</t>
  </si>
  <si>
    <t>GIGABYTE Radeon RX 5500 XT Gaming OC 4G</t>
  </si>
  <si>
    <t>RX 580 8GB</t>
  </si>
  <si>
    <t>XFX Radeon RX 580 GTS XXX Edition</t>
  </si>
  <si>
    <t>RX 580 4GB</t>
  </si>
  <si>
    <t>RX 570 8GB</t>
  </si>
  <si>
    <t>ASRock Phantom Gaming D Radeon RX 570 8G OC</t>
  </si>
  <si>
    <t>RX 570 4GB</t>
  </si>
  <si>
    <t>GIGABYTE GeForce RTX 3080 Eagle 10G</t>
  </si>
  <si>
    <t>Zotac GeForce RTX 3060 Twin Edge OC</t>
  </si>
  <si>
    <t>ASUS TUF Gaming GeForce GTX 1660 OC</t>
  </si>
  <si>
    <t>ASUS Phoenix GeForce GTX 1650 OC</t>
  </si>
  <si>
    <t>ASUS Phoenix GeForce GTX 1650 V2 OC</t>
  </si>
  <si>
    <t>ASRock Radeon RX 6900 XT Phantom Gaming D 16G OC</t>
  </si>
  <si>
    <t>XFX Radeon RX 5700 XT Thicc III Ultra</t>
  </si>
  <si>
    <t>Palit GeForce RTX 3070 GamingPro</t>
  </si>
  <si>
    <t>GIGABYTE GeForce RTX 2060 Mini ITX OC 6G (Rev. 2.0)</t>
  </si>
  <si>
    <t>Palit GeForce GTX 1660 SUPER StormX</t>
  </si>
  <si>
    <t>ASUS TUF Gaming GeForce GTX 1650 SUPER</t>
  </si>
  <si>
    <t>Sapphire Nitro+ Radeon RX 6900 XT</t>
  </si>
  <si>
    <t>Sapphire Pulse Radeon RX 6800</t>
  </si>
  <si>
    <t>ASUS TUF Gaming GeForce RTX 3090 OC</t>
  </si>
  <si>
    <t>ASUS TUF Gaming GeForce RTX 3080 OC</t>
  </si>
  <si>
    <t>ASUS TUF Gaming GeForce RTX 3070</t>
  </si>
  <si>
    <t>KFA² GeForce RTX 2080 SUPER EX [1-Click OC]</t>
  </si>
  <si>
    <t>ASUS Dual GeForce RTX 2060 OC Evo</t>
  </si>
  <si>
    <t>MSI GeForce GTX 1660 Ti Ventus XS 6G</t>
  </si>
  <si>
    <t>KFA² GeForce GTX 1650 SUPER EX [1-Click OC]</t>
  </si>
  <si>
    <t>KFA² GeForce GTX 1650 EX Plus [1-Click OC]</t>
  </si>
  <si>
    <t>MSI Radeon RX 6900 XT Gaming X Trio 16G</t>
  </si>
  <si>
    <t>Sapphire Nitro+ Radeon RX 6800 XT</t>
  </si>
  <si>
    <t>MSI Radeon RX 5700 XT Mech OC</t>
  </si>
  <si>
    <t>Sapphire Pulse Radeon RX 580 8G G5</t>
  </si>
  <si>
    <t>ASUS TUF Gaming GeForce RTX 3090</t>
  </si>
  <si>
    <t>ASUS TUF Gaming GeForce RTX 3070 OC</t>
  </si>
  <si>
    <t>ASUS TUF Gaming GeForce GTX 1660 SUPER OC</t>
  </si>
  <si>
    <t>INNO3D GeForce GTX 1650 Twin X2 OC</t>
  </si>
  <si>
    <t>PowerColor Radeon RX 6900 XT Red Devil</t>
  </si>
  <si>
    <t>ASRock Radeon RX 6800 XT Taichi X 16G OC</t>
  </si>
  <si>
    <t>ASRock Radeon RX 6800 Phantom Gaming D 16G OC</t>
  </si>
  <si>
    <t>ASUS ROG Strix Radeon RX 5500 XT OC</t>
  </si>
  <si>
    <t>PowerColor Radeon RX 5500 XT</t>
  </si>
  <si>
    <t>ASRock Phantom Gaming D Radeon RX 580 8G OC</t>
  </si>
  <si>
    <t>Sapphire Pulse Radeon RX 570 8G G5</t>
  </si>
  <si>
    <t>PNY GeForce RTX 3090 XLR8 Gaming Revel Epic-X RGB Triple Fan Edition</t>
  </si>
  <si>
    <t>Palit GeForce RTX 3070 GameRock</t>
  </si>
  <si>
    <t>EVGA GeForce RTX 2080 XC Hybrid Gaming</t>
  </si>
  <si>
    <t>MSI GeForce GTX 1660 Ti Ventus XS 6G OC</t>
  </si>
  <si>
    <t>ASUS TUF Gaming GeForce GTX 1650 OC P</t>
  </si>
  <si>
    <t>ASUS Dual GeForce GTX 1650 OC</t>
  </si>
  <si>
    <t>XFX Speedster MERC 319 Radeon RX 6900 XT Ultra Gaming</t>
  </si>
  <si>
    <t>Sapphire Nitro+ Radeon RX 6800 XT SE</t>
  </si>
  <si>
    <t>XFX Speedster QICK 319 Radeon RX 6800 Black Gaming</t>
  </si>
  <si>
    <t>PowerColor Radeon RX 5700 XT Red Devil</t>
  </si>
  <si>
    <t>PowerColor Radeon RX 5600 XT Red Devil</t>
  </si>
  <si>
    <t>Sapphire Nitro+ Radeon RX 570 4G G5</t>
  </si>
  <si>
    <t>Gainward GeForce RTX 3090 Phoenix</t>
  </si>
  <si>
    <t>Zotac Gaming GeForce RTX 3080 AMP Holo</t>
  </si>
  <si>
    <t>EVGA GeForce RTX 3070 FTW3 Ultra Gaming</t>
  </si>
  <si>
    <t>ASUS ROG Strix GeForce RTX 3060 Ti OC</t>
  </si>
  <si>
    <t>Gigabyte GeForce RTX 2080 SUPER Gaming OC Waterforce WB 8G</t>
  </si>
  <si>
    <t>MSI GeForce RTX 2080 Sea Hawk EK X</t>
  </si>
  <si>
    <t>ASUS Dual GeForce RTX 2070 SUPER OC Evo</t>
  </si>
  <si>
    <t>Gainward GeForce GTX 1660 SUPER Pegasus</t>
  </si>
  <si>
    <t>MSI GeForce GTX 1660 Ventus XS 6G OC</t>
  </si>
  <si>
    <t>ASRock Radeon RX 6800 XT Phantom Gaming D 16G OC</t>
  </si>
  <si>
    <t>Sapphire Pulse Radeon RX 5700 8G</t>
  </si>
  <si>
    <t>ASUS ROG Strix Radeon RX 5600 XT OC</t>
  </si>
  <si>
    <t>MSI Radeon RX 580 Armor 8G OC</t>
  </si>
  <si>
    <t>Gigabyte GeForce RTX 3070 Gaming OC 8G</t>
  </si>
  <si>
    <t>ASUS ROG Strix GeForce RTX 3060 Ti</t>
  </si>
  <si>
    <t>Palit GeForce RTX 2080 Ti GamingPro</t>
  </si>
  <si>
    <t>ASUS Dual GeForce RTX 2080 SUPER OC Evo V2</t>
  </si>
  <si>
    <t>Palit GeForce RTX 2070 Dual V1</t>
  </si>
  <si>
    <t>ASUS Dual GeForce RTX 2060 Mini OC</t>
  </si>
  <si>
    <t>INNO3D GeForce GTX 1660 Ti Twin X2</t>
  </si>
  <si>
    <t>INNO3D GeForce GTX 1660 SUPER Twin X2</t>
  </si>
  <si>
    <t>Gigabyte GeForce GTX 1660 OC 6G</t>
  </si>
  <si>
    <t>ASUS Phoenix GeForce GTX 1650 OC P</t>
  </si>
  <si>
    <t>PowerColor Radeon RX 6800 XT Red Dragon</t>
  </si>
  <si>
    <t>MSI Radeon RX 6800 Gaming X Trio 16G</t>
  </si>
  <si>
    <t>ASUS Dual Radeon RX 5700 XT OC Evo</t>
  </si>
  <si>
    <t>ASUS Dual Radeon RX 5500 XT OC Evo</t>
  </si>
  <si>
    <t>ASUS Dual Radeon RX 580 OC</t>
  </si>
  <si>
    <t>Sapphire Nitro+ Radeon RX 580 4G G5</t>
  </si>
  <si>
    <t>ASUS ROG Strix Radeon RX 570 OC</t>
  </si>
  <si>
    <t>Manli GeForce RTX 3090</t>
  </si>
  <si>
    <t>Palit GeForce RTX 3070 JetStream</t>
  </si>
  <si>
    <t>Zotac Gaming GeForce RTX 3060 Ti Twin Edge OC</t>
  </si>
  <si>
    <t>MSI GeForce RTX 2080 SUPER Gaming X Trio</t>
  </si>
  <si>
    <t>Palit GeForce RTX 2060 Dual OC</t>
  </si>
  <si>
    <t>ASUS Dual GeForce GTX 1660 OC Evo</t>
  </si>
  <si>
    <t>MSI GeForce GTX 1650 Aero ITX 4G OC</t>
  </si>
  <si>
    <t>XFX Speedster MERC 319 Radeon RX 6800 XT Black Gaming</t>
  </si>
  <si>
    <t>PowerColor Radeon RX 6800 Red Dragon</t>
  </si>
  <si>
    <t>ASRock Radeon RX 5600 XT Challenger Pro 6G OC</t>
  </si>
  <si>
    <t>ASRock Radeon RX 5500 XT Challenger ITX 8G</t>
  </si>
  <si>
    <t>Sapphire Pulse Radeon RX 5500 XT SF 4G</t>
  </si>
  <si>
    <t>INNO3D GeForce RTX 3090 Gaming X3</t>
  </si>
  <si>
    <t>EVGA GeForce RTX 3070 XC3 Ultra Black Gaming</t>
  </si>
  <si>
    <t>MSI GeForce RTX 3060 Ti Gaming X Trio</t>
  </si>
  <si>
    <t>PNY GeForce RTX 2080 Ti Blower V2</t>
  </si>
  <si>
    <t>Palit GeForce RTX 2080 SUPER GP OC</t>
  </si>
  <si>
    <t>Gainward GeForce RTX 2070 SUPER Phantom GS</t>
  </si>
  <si>
    <t>Sapphire Nitro+ Radeon RX 5700 XT 8G</t>
  </si>
  <si>
    <t>Gigabyte Radeon RX 5500 XT Gaming OC 4G</t>
  </si>
  <si>
    <t>Sapphire Pulse Radeon RX 580 8G G5 OC Lite</t>
  </si>
  <si>
    <t>Sapphire Pulse ITX Radeon RX 570 8G G5</t>
  </si>
  <si>
    <t>PNY GeForce RTX 3090 XLR8 Gaming Uprising Epic-X RGB Triple Fan Edition</t>
  </si>
  <si>
    <t>Gigabyte GeForce RTX 3070 Vision OC 8G</t>
  </si>
  <si>
    <t>Gainward GeForce RTX 3060 Ti Ghost</t>
  </si>
  <si>
    <t>Gainward GeForce RTX 2080 Ti Phoenix</t>
  </si>
  <si>
    <t>Palit GeForce RTX 2060 Dual</t>
  </si>
  <si>
    <t>Gainward GeForce GTX 1660 Ti Pegasus</t>
  </si>
  <si>
    <t>EVGA GeForce GTX 1650 XC Ultra Gaming</t>
  </si>
  <si>
    <t>Sapphire Nitro+ Radeon RX 6800</t>
  </si>
  <si>
    <t>ASUS ROG Strix Radeon RX 5700 XT OC</t>
  </si>
  <si>
    <t>ASRock Radeon RX 5600 XT Challenger D 6G OC</t>
  </si>
  <si>
    <t>XFX Radeon RX 580 GTS XXX Edition, 8GB GDDR5</t>
  </si>
  <si>
    <t>Zotac Gaming GeForce RTX 3090 Trinity</t>
  </si>
  <si>
    <t>Manli GeForce RTX 3080</t>
  </si>
  <si>
    <t>INNO3D GeForce RTX 3070 Twin X2 OC</t>
  </si>
  <si>
    <t>Gigabyte GeForce RTX 3060 Ti Gaming OC 8G</t>
  </si>
  <si>
    <t>Zotac Gaming GeForce RTX 2080 Ti AMP</t>
  </si>
  <si>
    <t>INNO3D GeForce RTX 2080 SUPER iCHILL Frostbite</t>
  </si>
  <si>
    <t>MSI GeForce RTX 2080 Sea Hawk X</t>
  </si>
  <si>
    <t>SUS Dual GeForce RTX 2060 OC Evo</t>
  </si>
  <si>
    <t>ASUS TUF Gaming X3 GeForce GTX 1660 Advanced</t>
  </si>
  <si>
    <t>Gigabyte GeForce GTX 1650 Mini ITX OC 4G</t>
  </si>
  <si>
    <t>KEINESapphire Pulse Radeon RX 5700 8G</t>
  </si>
  <si>
    <t>ASUS Dual GeForce RTX 3060 Ti OC</t>
  </si>
  <si>
    <t>Gigabyte GeForce RTX 2060 Windforce OC 6G (Rev. 2.0)</t>
  </si>
  <si>
    <t>Gainward GeForce GTX 1660 SUPER Ghost OC</t>
  </si>
  <si>
    <t>MSI GeForce GTX 1650 SUPER Gaming X</t>
  </si>
  <si>
    <t>Palit GeForce GTX 1650 GP OC</t>
  </si>
  <si>
    <t>Palit GeForce GTX 1650 StormX</t>
  </si>
  <si>
    <t>XFX Radeon RX 5700 XT Triple Dissipation</t>
  </si>
  <si>
    <t>ASRock Radeon RX 5600 XT Phantom Gaming D2 6G OC</t>
  </si>
  <si>
    <t>ASRock Radeon RX 5500 XT Challenger D 8G OC</t>
  </si>
  <si>
    <t>XFX Radeon RX 570 RS XXX Edition</t>
  </si>
  <si>
    <t>Gigabyte GeForce RTX 3080 Gaming OC 10G</t>
  </si>
  <si>
    <t>Zotac Gaming GeForce RTX 3070 Twin Edge OC</t>
  </si>
  <si>
    <t>ASUS ROG Strix GeForce RTX 2080</t>
  </si>
  <si>
    <t>ASUS Dual GeForce GTX 1660 SUPER OC Evo</t>
  </si>
  <si>
    <t>ASUS ROG Strix GeForce GTX 1650 SUPER Advanced</t>
  </si>
  <si>
    <t>Sapphire Pulse Radeon RX 5700 XT 8G</t>
  </si>
  <si>
    <t>Gigabyte Aorus Radeon RX 580 4G</t>
  </si>
  <si>
    <t>PNY GeForce RTX 3060 Ti Uprising Dual Fan Edition</t>
  </si>
  <si>
    <t>EVGA GeForce RTX 2080 Ti Gaming</t>
  </si>
  <si>
    <t>EVGA GeForce RTX 2080 XC2 Ultra Gaming</t>
  </si>
  <si>
    <t>ASUS Phoenix GeForce GTX 1660 Ti OC</t>
  </si>
  <si>
    <t>MSI GeForce GTX 1650 D6 Ventus XS OC</t>
  </si>
  <si>
    <t>ASUS Dual Radeon RX 5600 XT Top Evo</t>
  </si>
  <si>
    <t>XFX Radeon RX 5500 XT Thicc II Pro</t>
  </si>
  <si>
    <t>Palit GeForce RTX 2060 SUPER Dual</t>
  </si>
  <si>
    <t>ASUS Turbo GeForce RTX 2060</t>
  </si>
  <si>
    <t>Gigabyte GeForce GTX 1660 Ti OC 6G</t>
  </si>
  <si>
    <t>Palit GeForce GTX 1660 SUPER GP OC</t>
  </si>
  <si>
    <t>ASUS TUF Gaming GeForce GTX 1650 SUPER OC</t>
  </si>
  <si>
    <t>ASUS Phoenix GeForce GTX 1650</t>
  </si>
  <si>
    <t>Sapphire Pulse Radeon RX 5500 XT SF 8G</t>
  </si>
  <si>
    <t>Sapphire Pulse Radeon RX 5500 XT 4G</t>
  </si>
  <si>
    <t>Gigabyte Radeon RX 580 Gaming 4G</t>
  </si>
  <si>
    <t>ASUS Expedition Radeon RX 570 OC</t>
  </si>
  <si>
    <t>MSI GeForce RTX 3070 Gaming X Trio</t>
  </si>
  <si>
    <t>INNO3D GeForce RTX 3060 Ti Twin X2 OC</t>
  </si>
  <si>
    <t>Gainward GeForce RTX 2080 Ti Phoenix GS</t>
  </si>
  <si>
    <t>Gigabyte Aorus GeForce RTX 2080 SUPER Waterforce WB 8G</t>
  </si>
  <si>
    <t>ASUS ROG Strix GeForce RTX 2070 SUPER</t>
  </si>
  <si>
    <t>INNO3D GeForce GTX 1660 Ti Compact X1</t>
  </si>
  <si>
    <t>ASUS ROG Strix GeForce GTX 1650 SUPER OC</t>
  </si>
  <si>
    <t>Zotac Gaming GeForce GTX 1650 OC GDDR6</t>
  </si>
  <si>
    <t>Palit GeForce GTX 1650 KalmX</t>
  </si>
  <si>
    <t>RX 6700 XT</t>
  </si>
  <si>
    <t>MSI GeForce RTX 3090 Suprim X 24G</t>
  </si>
  <si>
    <t>GIGABYTE GeForce RTX 3080 Gaming OC 10G</t>
  </si>
  <si>
    <t>MSI GeForce RTX 3060 Ti Gaming X</t>
  </si>
  <si>
    <t>KFA² GeForce RTX 3060 [1-Click OC]</t>
  </si>
  <si>
    <t>ASUS TUF Gaming GeForce GTX 1650 P</t>
  </si>
  <si>
    <t>MSI GeForce RTX 3090 Suprim 24G</t>
  </si>
  <si>
    <t>Gainward GeForce RTX 2060 Ghost</t>
  </si>
  <si>
    <t>MSI GeForce GTX 1660 Gaming X 6G</t>
  </si>
  <si>
    <t>GIGABYTE Radeon RX 6900 XT Gaming OC 16G</t>
  </si>
  <si>
    <t>ASUS TUF Gaming Radeon RX 6800 OC</t>
  </si>
  <si>
    <t>ASRock Radeon RX 6700 XT Challenger Pro OC</t>
  </si>
  <si>
    <t>NVIDIA GeForce RTX 3090 Founders Edition</t>
  </si>
  <si>
    <t>RTX 3080 Ti</t>
  </si>
  <si>
    <t>PNY GeForce RTX 3080 Ti XLR8 Gaming Revel Edition</t>
  </si>
  <si>
    <t>MSI GeForce RTX 3080 Suprim X LHR 10G</t>
  </si>
  <si>
    <t>RTX 3070 Ti</t>
  </si>
  <si>
    <t>Zotac Gaming GeForce RTX 3070 Ti Trinity OC</t>
  </si>
  <si>
    <t>Zotac Gaming GeForce RTX 3070 Twin Edge OC LHR</t>
  </si>
  <si>
    <t>INNO3D GeForce RTX 3060 Ti Twin X2 OC LHR</t>
  </si>
  <si>
    <t>Gainward GeForce RTX 3060 Ghost</t>
  </si>
  <si>
    <t>Gainward GeForce RTX 2060 SUPER Ghost V1</t>
  </si>
  <si>
    <t>MSI GeForce RTX 2060 Ventus GP OC</t>
  </si>
  <si>
    <t>GIGABYTE GeForce GTX 1660 Ti OC 6G</t>
  </si>
  <si>
    <t>EVGA GeForce GTX 1660 SUPER SC Ultra</t>
  </si>
  <si>
    <t>EVGA GeForce GTX 1650 SUPER SC Ultra</t>
  </si>
  <si>
    <t>Manli GTX 1650</t>
  </si>
  <si>
    <t>MSI GeForce GTX 1650 4GT LP OC</t>
  </si>
  <si>
    <t>Sapphire Pulse Radeon RX 6800 XT</t>
  </si>
  <si>
    <t>GIGABYTE Radeon RX 5600 XT Gaming OC 6G</t>
  </si>
  <si>
    <t>PowerColor Radeon RX 580 Red Devil</t>
  </si>
  <si>
    <t>AMD Radeon RX 6700 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</si>
</sst>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\ %"/>
  </numFmts>
  <fonts count="3" x14ac:knownFonts="1">
    <font>
      <sz val="10"/>
      <name val="Arial"/>
      <family val="2"/>
      <charset val="1"/>
    </font>
    <font>
      <sz val="10"/>
      <color rgb="FF0000FF"/>
      <name val="Arial"/>
      <family val="2"/>
      <charset val="1"/>
    </font>
    <font>
      <u/>
      <sz val="10"/>
      <color theme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2" fillId="0" borderId="0" xfId="1" applyAlignment="1">
      <alignment vertical="center"/>
    </xf>
    <xf numFmtId="0" fontId="2" fillId="0" borderId="0" xfId="1" applyAlignment="1">
      <alignment horizontal="left" vertic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geizhals.de/powercolor-radeon-rx-580-red-devil-axrx-580-8gbd5-3dh-oc-a1609938.html?v=l&amp;hloc=de" TargetMode="External"/><Relationship Id="rId13" Type="http://schemas.openxmlformats.org/officeDocument/2006/relationships/hyperlink" Target="https://geizhals.de/pny-geforce-rtx-3080-ti-xlr8-gaming-revel-edition-vcg3080t12tfxppb-a2538387.html?v=l&amp;hloc=at&amp;hloc=de" TargetMode="External"/><Relationship Id="rId18" Type="http://schemas.openxmlformats.org/officeDocument/2006/relationships/hyperlink" Target="https://geizhals.de/evga-geforce-gtx-1650-super-sc-ultra-04g-p4-1357-kr-a2181326.html?v=l&amp;hloc=de" TargetMode="External"/><Relationship Id="rId3" Type="http://schemas.openxmlformats.org/officeDocument/2006/relationships/hyperlink" Target="https://geizhals.de/gainward-geforce-rtx-3060-ghost-2430-a2476712.html?v=l&amp;hloc=de" TargetMode="External"/><Relationship Id="rId21" Type="http://schemas.openxmlformats.org/officeDocument/2006/relationships/hyperlink" Target="https://geizhals.de/gigabyte-radeon-rx-5600-xt-gaming-oc-6g-gv-r56xtgaming-oc-6gd-a2211700.html?v=l&amp;hloc=de" TargetMode="External"/><Relationship Id="rId7" Type="http://schemas.openxmlformats.org/officeDocument/2006/relationships/hyperlink" Target="https://geizhals.de/manli-gtx-1650-n60016500m14340-a2520481.html?v=l&amp;hloc=de" TargetMode="External"/><Relationship Id="rId12" Type="http://schemas.openxmlformats.org/officeDocument/2006/relationships/hyperlink" Target="https://geizhals.de/amd-radeon-rx-6700-xt-a2532842.html?v=l&amp;hloc=de" TargetMode="External"/><Relationship Id="rId17" Type="http://schemas.openxmlformats.org/officeDocument/2006/relationships/hyperlink" Target="https://geizhals.de/gigabyte-geforce-gtx-1660-ti-oc-6g-gv-n166toc-6gd-a1994492.html?v=l&amp;hloc=de" TargetMode="External"/><Relationship Id="rId2" Type="http://schemas.openxmlformats.org/officeDocument/2006/relationships/hyperlink" Target="https://geizhals.de/zotac-gaming-geforce-rtx-3070-twin-edge-oc-lhr-zt-a30700h-10plhr-a2543609.html?v=l&amp;hloc=at&amp;hloc=de" TargetMode="External"/><Relationship Id="rId16" Type="http://schemas.openxmlformats.org/officeDocument/2006/relationships/hyperlink" Target="https://geizhals.de/gainward-geforce-rtx-2060-super-ghost-v1-2577-a2487219.html?v=l&amp;hloc=de" TargetMode="External"/><Relationship Id="rId20" Type="http://schemas.openxmlformats.org/officeDocument/2006/relationships/hyperlink" Target="https://geizhals.de/sapphire-pulse-radeon-rx-6800-xt-11304-03-20g-a2441974.html?v=l&amp;hloc=de" TargetMode="External"/><Relationship Id="rId1" Type="http://schemas.openxmlformats.org/officeDocument/2006/relationships/hyperlink" Target="https://geizhals.de/msi-geforce-rtx-3080-suprim-x-lhr-10g-v389-215r-a2544312.html?v=l&amp;hloc=at&amp;hloc=de" TargetMode="External"/><Relationship Id="rId6" Type="http://schemas.openxmlformats.org/officeDocument/2006/relationships/hyperlink" Target="https://geizhals.de/asus-phoenix-geforce-gtx-1660-oc-90yv0cu0-m0na00-a2011362.html?v=l&amp;hloc=de" TargetMode="External"/><Relationship Id="rId11" Type="http://schemas.openxmlformats.org/officeDocument/2006/relationships/hyperlink" Target="https://geizhals.de/sapphire-nitro-radeon-rx-6800-11305-01-20g-a2420933.html?v=l&amp;hloc=de" TargetMode="External"/><Relationship Id="rId5" Type="http://schemas.openxmlformats.org/officeDocument/2006/relationships/hyperlink" Target="https://geizhals.de/evga-geforce-gtx-1660-super-sc-ultra-06g-p4-1068-kr-a2167420.html?v=l&amp;hloc=de" TargetMode="External"/><Relationship Id="rId15" Type="http://schemas.openxmlformats.org/officeDocument/2006/relationships/hyperlink" Target="https://geizhals.de/inno3d-geforce-rtx-3060-ti-twin-x2-oc-lhr-n306t2-08d6x-119032dh-a2539022.html?v=l&amp;hloc=de" TargetMode="External"/><Relationship Id="rId10" Type="http://schemas.openxmlformats.org/officeDocument/2006/relationships/hyperlink" Target="https://geizhals.de/asrock-radeon-rx-6900-xt-phantom-gaming-d-16g-oc-90-ga2dzz-00uanf-a2450079.html?v=l&amp;hloc=de" TargetMode="External"/><Relationship Id="rId19" Type="http://schemas.openxmlformats.org/officeDocument/2006/relationships/hyperlink" Target="https://geizhals.de/msi-geforce-gtx-1650-4gt-lp-oc-a2128397.html?v=l&amp;hloc=de" TargetMode="External"/><Relationship Id="rId4" Type="http://schemas.openxmlformats.org/officeDocument/2006/relationships/hyperlink" Target="https://geizhals.de/msi-geforce-rtx-2060-ventus-gp-oc-v375-231r-a2513231.html?v=l&amp;hloc=de" TargetMode="External"/><Relationship Id="rId9" Type="http://schemas.openxmlformats.org/officeDocument/2006/relationships/hyperlink" Target="https://geizhals.de/nvidia-geforce-rtx-3090-founders-edition-a2363477.html?v=l&amp;hloc=at&amp;hloc=de" TargetMode="External"/><Relationship Id="rId14" Type="http://schemas.openxmlformats.org/officeDocument/2006/relationships/hyperlink" Target="https://geizhals.de/zotac-gaming-geforce-rtx-3070-ti-trinity-oc-zt-a30710j-10p-a2555345.html?v=l&amp;hloc=at&amp;hloc=de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geizhals.de/asrock-phantom-gaming-d-radeon-rx-570-8g-oc-90-ga0n00-00uanf-a1885675.html?v=l&amp;hloc=de" TargetMode="External"/><Relationship Id="rId13" Type="http://schemas.openxmlformats.org/officeDocument/2006/relationships/hyperlink" Target="https://geizhals.de/kfa-geforce-rtx-3060-1-click-oc-36nol7md1vok-a2494670.html?v=l&amp;hloc=de" TargetMode="External"/><Relationship Id="rId3" Type="http://schemas.openxmlformats.org/officeDocument/2006/relationships/hyperlink" Target="https://geizhals.de/msi-geforce-gtx-1660-gaming-x-6g-v379-001r-a2011594.html?v=l&amp;hloc=de" TargetMode="External"/><Relationship Id="rId7" Type="http://schemas.openxmlformats.org/officeDocument/2006/relationships/hyperlink" Target="https://geizhals.de/xfx-radeon-rx-580-gts-xxx-edition-rx-580p8dfd6-rx-580p826d6-a1610169.html?v=l&amp;hloc=de" TargetMode="External"/><Relationship Id="rId12" Type="http://schemas.openxmlformats.org/officeDocument/2006/relationships/hyperlink" Target="https://geizhals.de/asrock-radeon-rx-6700-xt-challenger-pro-oc-a2490196.html?v=l&amp;hloc=de" TargetMode="External"/><Relationship Id="rId17" Type="http://schemas.openxmlformats.org/officeDocument/2006/relationships/printerSettings" Target="../printerSettings/printerSettings2.bin"/><Relationship Id="rId2" Type="http://schemas.openxmlformats.org/officeDocument/2006/relationships/hyperlink" Target="https://geizhals.de/palit-geforce-gtx-1660-super-stormx-ne6166s018j9-161f-a2167467.html?v=l&amp;hloc=de" TargetMode="External"/><Relationship Id="rId16" Type="http://schemas.openxmlformats.org/officeDocument/2006/relationships/hyperlink" Target="https://geizhals.de/msi-geforce-rtx-3090-suprim-24g-a2430020.html?v=l&amp;hloc=de" TargetMode="External"/><Relationship Id="rId1" Type="http://schemas.openxmlformats.org/officeDocument/2006/relationships/hyperlink" Target="https://geizhals.de/gainward-geforce-rtx-2060-ghost-4429-a2008773.html?v=l&amp;hloc=de" TargetMode="External"/><Relationship Id="rId6" Type="http://schemas.openxmlformats.org/officeDocument/2006/relationships/hyperlink" Target="https://geizhals.de/gigabyte-radeon-rx-5500-xt-gaming-oc-4g-gv-r55xtgaming-oc-4gd-a2196639.html?v=l&amp;hloc=de" TargetMode="External"/><Relationship Id="rId11" Type="http://schemas.openxmlformats.org/officeDocument/2006/relationships/hyperlink" Target="https://geizhals.de/asus-tuf-gaming-radeon-rx-6800-oc-90yv0fm1-m0na00-a2433337.html?v=l&amp;hloc=de" TargetMode="External"/><Relationship Id="rId5" Type="http://schemas.openxmlformats.org/officeDocument/2006/relationships/hyperlink" Target="https://geizhals.de/sapphire-pulse-radeon-rx-5600-xt-be-11296-05-20g-a2318075.html?v=l&amp;hloc=de" TargetMode="External"/><Relationship Id="rId15" Type="http://schemas.openxmlformats.org/officeDocument/2006/relationships/hyperlink" Target="https://geizhals.de/asus-tuf-gaming-geforce-rtx-3080-oc-90yv0fb1-m0nm00-a2366033.html?v=l&amp;hloc=de" TargetMode="External"/><Relationship Id="rId10" Type="http://schemas.openxmlformats.org/officeDocument/2006/relationships/hyperlink" Target="https://geizhals.de/asus-rog-strix-radeon-rx-5500-xt-oc-90yv0du0-m0na00-a2196070.html?v=l&amp;hloc=de" TargetMode="External"/><Relationship Id="rId4" Type="http://schemas.openxmlformats.org/officeDocument/2006/relationships/hyperlink" Target="https://geizhals.de/asus-phoenix-geforce-gtx-1650-oc-90yv0eh2-m0na00-a2309200.html?v=l&amp;hloc=de" TargetMode="External"/><Relationship Id="rId9" Type="http://schemas.openxmlformats.org/officeDocument/2006/relationships/hyperlink" Target="https://geizhals.de/gigabyte-radeon-rx-6900-xt-gaming-oc-16g-gv-r69xtgaming-oc-16gd-a2454842.html?v=l&amp;hloc=de" TargetMode="External"/><Relationship Id="rId14" Type="http://schemas.openxmlformats.org/officeDocument/2006/relationships/hyperlink" Target="https://geizhals.de/pny-geforce-rtx-3070-dual-fan-vcg30708dfmpb-a2366596.html?v=l&amp;hloc=de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geizhals.de/asus-tuf-gaming-geforce-gtx-1650-p-90yv0ez0-m0na00-a2348192.html?v=l&amp;hloc=de" TargetMode="External"/><Relationship Id="rId13" Type="http://schemas.openxmlformats.org/officeDocument/2006/relationships/hyperlink" Target="https://geizhals.de/msi-geforce-rtx-3090-suprim-x-24g-a2429988.html?v=l&amp;hloc=de" TargetMode="External"/><Relationship Id="rId18" Type="http://schemas.openxmlformats.org/officeDocument/2006/relationships/printerSettings" Target="../printerSettings/printerSettings3.bin"/><Relationship Id="rId3" Type="http://schemas.openxmlformats.org/officeDocument/2006/relationships/hyperlink" Target="https://geizhals.de/kfa-geforce-rtx-3060-1-click-oc-36nol7md1vok-a2494670.html?v=l&amp;hloc=de" TargetMode="External"/><Relationship Id="rId7" Type="http://schemas.openxmlformats.org/officeDocument/2006/relationships/hyperlink" Target="https://geizhals.de/asus-tuf-gaming-geforce-gtx-1650-super-oc-90yv0e42-m0na00-a2181439.html?v=l&amp;hloc=de" TargetMode="External"/><Relationship Id="rId12" Type="http://schemas.openxmlformats.org/officeDocument/2006/relationships/hyperlink" Target="https://geizhals.de/asrock-phantom-gaming-d-radeon-rx-570-8g-oc-90-ga0n00-00uanf-a1885675.html?v=l&amp;hloc=de" TargetMode="External"/><Relationship Id="rId17" Type="http://schemas.openxmlformats.org/officeDocument/2006/relationships/hyperlink" Target="https://geizhals.de/msi-geforce-rtx-3060-ti-gaming-x-a2473958.html?v=l&amp;hloc=de" TargetMode="External"/><Relationship Id="rId2" Type="http://schemas.openxmlformats.org/officeDocument/2006/relationships/hyperlink" Target="https://geizhals.de/asus-tuf-gaming-geforce-rtx-3070-oc-a2406749.html?v=l&amp;hloc=de" TargetMode="External"/><Relationship Id="rId16" Type="http://schemas.openxmlformats.org/officeDocument/2006/relationships/hyperlink" Target="https://geizhals.de/asus-rog-strix-radeon-rx-5500-xt-oc-90yv0du0-m0na00-a2196070.html?v=l&amp;hloc=de" TargetMode="External"/><Relationship Id="rId1" Type="http://schemas.openxmlformats.org/officeDocument/2006/relationships/hyperlink" Target="https://geizhals.de/gigabyte-geforce-rtx-3080-gaming-oc-10g-gv-n3080gaming-oc-10gd-a2366735.html?v=l&amp;hloc=de" TargetMode="External"/><Relationship Id="rId6" Type="http://schemas.openxmlformats.org/officeDocument/2006/relationships/hyperlink" Target="https://geizhals.de/asus-phoenix-geforce-gtx-1660-oc-90yv0cu0-m0na00-a2011362.html?v=l&amp;hloc=de" TargetMode="External"/><Relationship Id="rId11" Type="http://schemas.openxmlformats.org/officeDocument/2006/relationships/hyperlink" Target="https://geizhals.de/xfx-radeon-rx-580-gts-xxx-edition-rx-580p8dfd6-rx-580p826d6-a1610169.html?v=l&amp;hloc=de" TargetMode="External"/><Relationship Id="rId5" Type="http://schemas.openxmlformats.org/officeDocument/2006/relationships/hyperlink" Target="https://geizhals.de/asus-phoenix-geforce-gtx-1660-super-90yv0dt1-m0na00-a2166508.html?v=l&amp;hloc=de" TargetMode="External"/><Relationship Id="rId15" Type="http://schemas.openxmlformats.org/officeDocument/2006/relationships/hyperlink" Target="https://geizhals.de/msi-radeon-rx-6900-xt-gaming-x-trio-16g-v395-007r-a2470341.html?v=l&amp;hloc=de" TargetMode="External"/><Relationship Id="rId10" Type="http://schemas.openxmlformats.org/officeDocument/2006/relationships/hyperlink" Target="https://geizhals.de/gigabyte-radeon-rx-5500-xt-gaming-oc-4g-gv-r55xtgaming-oc-4gd-a2196639.html?v=l&amp;hloc=de" TargetMode="External"/><Relationship Id="rId4" Type="http://schemas.openxmlformats.org/officeDocument/2006/relationships/hyperlink" Target="https://geizhals.de/manli-geforce-rtx-2060-n53720600m14322-a2476661.html?v=l&amp;hloc=de" TargetMode="External"/><Relationship Id="rId9" Type="http://schemas.openxmlformats.org/officeDocument/2006/relationships/hyperlink" Target="https://geizhals.de/sapphire-pulse-radeon-rx-5600-xt-be-11296-05-20g-a2318075.html?v=l&amp;hloc=de" TargetMode="External"/><Relationship Id="rId14" Type="http://schemas.openxmlformats.org/officeDocument/2006/relationships/hyperlink" Target="https://geizhals.de/palit-geforce-rtx-2060-super-dual-ne6206s018p2-1160a-a2086806.html?v=l&amp;hloc=de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geizhals.de/asus-phoenix-geforce-gtx-1650-super-oc-90yv0e40-m0na00-a2181437.html?v=l&amp;hloc=de" TargetMode="External"/><Relationship Id="rId13" Type="http://schemas.openxmlformats.org/officeDocument/2006/relationships/hyperlink" Target="https://geizhals.de/sapphire-pulse-radeon-rx-5600-xt-be-11296-05-20g-a2318075.html?v=l&amp;hloc=de" TargetMode="External"/><Relationship Id="rId3" Type="http://schemas.openxmlformats.org/officeDocument/2006/relationships/hyperlink" Target="https://geizhals.at/pny-geforce-rtx-3070-dual-fan-vcg30708dfmpb-a2366596.html?v=l&amp;hloc=de" TargetMode="External"/><Relationship Id="rId7" Type="http://schemas.openxmlformats.org/officeDocument/2006/relationships/hyperlink" Target="https://geizhals.de/asus-phoenix-geforce-gtx-1660-oc-90yv0cu0-m0na00-a2011362.html?v=l&amp;hloc=de" TargetMode="External"/><Relationship Id="rId12" Type="http://schemas.openxmlformats.org/officeDocument/2006/relationships/hyperlink" Target="https://geizhals.at/powercolor-radeon-rx-5700-xt-red-dragon-axrx-5700-xt-8gbd6-3dhr-oc-a2115905.html?v=l&amp;hloc=de" TargetMode="External"/><Relationship Id="rId2" Type="http://schemas.openxmlformats.org/officeDocument/2006/relationships/hyperlink" Target="https://geizhals.at/palit-geforce-rtx-3080-gamingpro-ned3080019ia-132aa-a2365257.html?v=l&amp;hloc=de" TargetMode="External"/><Relationship Id="rId16" Type="http://schemas.openxmlformats.org/officeDocument/2006/relationships/hyperlink" Target="https://geizhals.de/asrock-phantom-gaming-d-radeon-rx-570-8g-oc-90-ga0n00-00uanf-a1885675.html?v=l&amp;hloc=de" TargetMode="External"/><Relationship Id="rId1" Type="http://schemas.openxmlformats.org/officeDocument/2006/relationships/hyperlink" Target="https://geizhals.at/zotac-gaming-geforce-rtx-3090-trinity-oc-zt-a30900j-10p-a2463737.html?v=l&amp;hloc=de" TargetMode="External"/><Relationship Id="rId6" Type="http://schemas.openxmlformats.org/officeDocument/2006/relationships/hyperlink" Target="https://geizhals.at/asus-phoenix-geforce-gtx-1660-super-90yv0dt1-m0na00-a2166508.html?v=l&amp;hloc=de" TargetMode="External"/><Relationship Id="rId11" Type="http://schemas.openxmlformats.org/officeDocument/2006/relationships/hyperlink" Target="https://geizhals.at/powercolor-radeon-rx-6800-xt-red-devil-axrx-6800xt-16gbd6-3dhe-oc-a2433666.html?v=l&amp;hloc=de" TargetMode="External"/><Relationship Id="rId5" Type="http://schemas.openxmlformats.org/officeDocument/2006/relationships/hyperlink" Target="https://geizhals.de/manli-geforce-rtx-2060-n53720600m14322-a2476661.html?v=l&amp;hloc=de" TargetMode="External"/><Relationship Id="rId15" Type="http://schemas.openxmlformats.org/officeDocument/2006/relationships/hyperlink" Target="https://geizhals.de/xfx-radeon-rx-580-gts-xxx-edition-rx-580p8dfd6-rx-580p826d6-a1610169.html?v=l&amp;hloc=de" TargetMode="External"/><Relationship Id="rId10" Type="http://schemas.openxmlformats.org/officeDocument/2006/relationships/hyperlink" Target="https://geizhals.de/gainward-geforce-gtx-1650-pegasus-4467-a2042439.html?v=l&amp;hloc=de" TargetMode="External"/><Relationship Id="rId4" Type="http://schemas.openxmlformats.org/officeDocument/2006/relationships/hyperlink" Target="https://geizhals.at/palit-geforce-rtx-3060-stormx-ne63060019k9-190af-a2476846.html?v=l&amp;hloc=de" TargetMode="External"/><Relationship Id="rId9" Type="http://schemas.openxmlformats.org/officeDocument/2006/relationships/hyperlink" Target="https://geizhals.at/gainward-geforce-gtx-1650-d6-pegasus-1853-a2326063.html?v=l&amp;hloc=de" TargetMode="External"/><Relationship Id="rId14" Type="http://schemas.openxmlformats.org/officeDocument/2006/relationships/hyperlink" Target="https://geizhals.at/gigabyte-radeon-rx-5500-xt-gaming-oc-4g-gv-r55xtgaming-oc-4gd-a2196639.html?v=l&amp;hloc=de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geizhals.de/asus-phoenix-geforce-gtx-1650-super-oc-90yv0e40-m0na00-a2181437.html?v=l&amp;hloc=de" TargetMode="External"/><Relationship Id="rId13" Type="http://schemas.openxmlformats.org/officeDocument/2006/relationships/hyperlink" Target="https://geizhals.de/sapphire-pulse-radeon-rx-5600-xt-be-11296-05-20g-a2318075.html?v=l&amp;hloc=de" TargetMode="External"/><Relationship Id="rId3" Type="http://schemas.openxmlformats.org/officeDocument/2006/relationships/hyperlink" Target="https://geizhals.de/pny-geforce-rtx-3070-dual-fan-vcg30708dfmpb-a2366596.html?v=l&amp;hloc=de" TargetMode="External"/><Relationship Id="rId7" Type="http://schemas.openxmlformats.org/officeDocument/2006/relationships/hyperlink" Target="https://geizhals.de/asus-tuf-gaming-geforce-gtx-1660-oc-90yv0cu2-m0na00-a2011415.html?v=l&amp;hloc=de" TargetMode="External"/><Relationship Id="rId12" Type="http://schemas.openxmlformats.org/officeDocument/2006/relationships/hyperlink" Target="https://geizhals.de/xfx-radeon-rx-5700-xt-thicc-iii-ultra-rx-57xt8tbd8-a2165811.html?v=l&amp;hloc=de" TargetMode="External"/><Relationship Id="rId2" Type="http://schemas.openxmlformats.org/officeDocument/2006/relationships/hyperlink" Target="https://geizhals.de/gigabyte-geforce-rtx-3080-eagle-10g-gv-n3080eagle-10gd-a2407074.html?v=l&amp;hloc=de" TargetMode="External"/><Relationship Id="rId1" Type="http://schemas.openxmlformats.org/officeDocument/2006/relationships/hyperlink" Target="https://geizhals.de/zotac-gaming-geforce-rtx-3090-trinity-oc-zt-a30900j-10p-a2463737.html?v=l&amp;hloc=de" TargetMode="External"/><Relationship Id="rId6" Type="http://schemas.openxmlformats.org/officeDocument/2006/relationships/hyperlink" Target="https://geizhals.de/asus-phoenix-geforce-gtx-1660-super-90yv0dt1-m0na00-a2166508.html?v=l&amp;hloc=de" TargetMode="External"/><Relationship Id="rId11" Type="http://schemas.openxmlformats.org/officeDocument/2006/relationships/hyperlink" Target="https://geizhals.de/asrock-radeon-rx-6900-xt-phantom-gaming-d-16g-oc-90-ga2dzz-00uanf-a2450079.html?v=l&amp;hloc=de" TargetMode="External"/><Relationship Id="rId5" Type="http://schemas.openxmlformats.org/officeDocument/2006/relationships/hyperlink" Target="https://geizhals.de/manli-geforce-rtx-2060-n53720600m14322-a2476661.html?v=l&amp;hloc=de" TargetMode="External"/><Relationship Id="rId15" Type="http://schemas.openxmlformats.org/officeDocument/2006/relationships/hyperlink" Target="https://geizhals.de/asrock-phantom-gaming-d-radeon-rx-570-8g-oc-90-ga0n00-00uanf-a1885675.html?v=l&amp;hloc=de" TargetMode="External"/><Relationship Id="rId10" Type="http://schemas.openxmlformats.org/officeDocument/2006/relationships/hyperlink" Target="https://geizhals.de/asus-phoenix-geforce-gtx-1650-v2-oc-a2309205.html?v=l&amp;hloc=de" TargetMode="External"/><Relationship Id="rId4" Type="http://schemas.openxmlformats.org/officeDocument/2006/relationships/hyperlink" Target="https://geizhals.de/zotac-geforce-rtx-3060-twin-edge-oc-zt-a30600h-10m-a2477020.html?v=l&amp;hloc=de" TargetMode="External"/><Relationship Id="rId9" Type="http://schemas.openxmlformats.org/officeDocument/2006/relationships/hyperlink" Target="https://geizhals.de/asus-phoenix-geforce-gtx-1650-oc-90yv0eh2-m0na00-a2309200.html?v=l&amp;hloc=de" TargetMode="External"/><Relationship Id="rId14" Type="http://schemas.openxmlformats.org/officeDocument/2006/relationships/hyperlink" Target="https://geizhals.de/xfx-radeon-rx-580-gts-xxx-edition-rx-580p8dfd6-rx-580p826d6-a1610169.html?v=l&amp;hloc=de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geizhals.de/asus-phoenix-geforce-gtx-1650-oc-90yv0eh2-m0na00-a2309200.html?v=l&amp;hloc=de" TargetMode="External"/><Relationship Id="rId13" Type="http://schemas.openxmlformats.org/officeDocument/2006/relationships/hyperlink" Target="https://geizhals.de/xfx-radeon-rx-580-gts-xxx-edition-rx-580p8dfd6-rx-580p826d6-a1610169.html?v=l&amp;hloc=de" TargetMode="External"/><Relationship Id="rId3" Type="http://schemas.openxmlformats.org/officeDocument/2006/relationships/hyperlink" Target="https://geizhals.de/zotac-geforce-rtx-3060-twin-edge-oc-zt-a30600h-10m-a2477020.html?v=l&amp;hloc=de" TargetMode="External"/><Relationship Id="rId7" Type="http://schemas.openxmlformats.org/officeDocument/2006/relationships/hyperlink" Target="https://geizhals.de/asus-tuf-gaming-geforce-gtx-1650-super-90yv0e43-m0na00-a2181441.html?v=l&amp;hloc=de" TargetMode="External"/><Relationship Id="rId12" Type="http://schemas.openxmlformats.org/officeDocument/2006/relationships/hyperlink" Target="https://geizhals.de/sapphire-pulse-radeon-rx-5600-xt-be-11296-05-20g-a2318075.html?v=l&amp;hloc=de" TargetMode="External"/><Relationship Id="rId2" Type="http://schemas.openxmlformats.org/officeDocument/2006/relationships/hyperlink" Target="https://geizhals.de/palit-geforce-rtx-3070-gamingpro-ne63070019p2-1041a-a2365260.html?v=l&amp;hloc=de" TargetMode="External"/><Relationship Id="rId1" Type="http://schemas.openxmlformats.org/officeDocument/2006/relationships/hyperlink" Target="https://geizhals.de/zotac-gaming-geforce-rtx-3090-trinity-oc-zt-a30900j-10p-a2463737.html?v=l&amp;hloc=de" TargetMode="External"/><Relationship Id="rId6" Type="http://schemas.openxmlformats.org/officeDocument/2006/relationships/hyperlink" Target="https://geizhals.de/asus-tuf-gaming-geforce-gtx-1660-oc-90yv0cu2-m0na00-a2011415.html?v=l&amp;hloc=de" TargetMode="External"/><Relationship Id="rId11" Type="http://schemas.openxmlformats.org/officeDocument/2006/relationships/hyperlink" Target="https://geizhals.de/sapphire-pulse-radeon-rx-6800-11305-02-20g-a2441914.html?v=l&amp;hloc=de" TargetMode="External"/><Relationship Id="rId5" Type="http://schemas.openxmlformats.org/officeDocument/2006/relationships/hyperlink" Target="https://geizhals.de/palit-geforce-gtx-1660-super-stormx-ne6166s018j9-161f-a2167467.html?v=l&amp;hloc=de" TargetMode="External"/><Relationship Id="rId10" Type="http://schemas.openxmlformats.org/officeDocument/2006/relationships/hyperlink" Target="https://geizhals.de/sapphire-nitro-radeon-rx-6900-xt-11308-01-20g-a2448120.html?v=l&amp;hloc=de" TargetMode="External"/><Relationship Id="rId4" Type="http://schemas.openxmlformats.org/officeDocument/2006/relationships/hyperlink" Target="https://geizhals.de/gigabyte-geforce-rtx-2060-mini-itx-oc-6g-rev-2-0-gv-n2060ixoc-6gd-a2010906.html?v=l&amp;hloc=de" TargetMode="External"/><Relationship Id="rId9" Type="http://schemas.openxmlformats.org/officeDocument/2006/relationships/hyperlink" Target="https://geizhals.de/asus-phoenix-geforce-gtx-1650-v2-oc-a2309205.html?v=l&amp;hloc=de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geizhals.de/asus-tuf-gaming-geforce-gtx-1660-oc-90yv0cu2-m0na00-a2011415.html?v=l&amp;hloc=de" TargetMode="External"/><Relationship Id="rId13" Type="http://schemas.openxmlformats.org/officeDocument/2006/relationships/hyperlink" Target="https://geizhals.de/sapphire-nitro-radeon-rx-6800-xt-11304-02-20g-a2420905.html?v=l&amp;hloc=de" TargetMode="External"/><Relationship Id="rId3" Type="http://schemas.openxmlformats.org/officeDocument/2006/relationships/hyperlink" Target="https://geizhals.de/asus-tuf-gaming-geforce-rtx-3070-a2406049.html?v=l&amp;hloc=de" TargetMode="External"/><Relationship Id="rId7" Type="http://schemas.openxmlformats.org/officeDocument/2006/relationships/hyperlink" Target="https://geizhals.de/palit-geforce-gtx-1660-super-stormx-ne6166s018j9-161f-a2167467.html?v=l&amp;hloc=de" TargetMode="External"/><Relationship Id="rId12" Type="http://schemas.openxmlformats.org/officeDocument/2006/relationships/hyperlink" Target="https://geizhals.de/msi-radeon-rx-6900-xt-gaming-x-trio-16g-v395-007r-a2470341.html?v=l&amp;hloc=de" TargetMode="External"/><Relationship Id="rId17" Type="http://schemas.openxmlformats.org/officeDocument/2006/relationships/hyperlink" Target="https://geizhals.de/sapphire-pulse-radeon-rx-580-8g-g5-11265-05-20g-a1610156.html?v=l&amp;hloc=de" TargetMode="External"/><Relationship Id="rId2" Type="http://schemas.openxmlformats.org/officeDocument/2006/relationships/hyperlink" Target="https://geizhals.de/asus-tuf-gaming-geforce-rtx-3080-oc-90yv0fb1-m0nm00-a2366033.html?v=l&amp;hloc=de" TargetMode="External"/><Relationship Id="rId16" Type="http://schemas.openxmlformats.org/officeDocument/2006/relationships/hyperlink" Target="https://geizhals.de/sapphire-pulse-radeon-rx-5600-xt-be-11296-05-20g-a2318075.html?v=l&amp;hloc=de" TargetMode="External"/><Relationship Id="rId1" Type="http://schemas.openxmlformats.org/officeDocument/2006/relationships/hyperlink" Target="https://geizhals.de/asus-tuf-gaming-geforce-rtx-3090-oc-90yv0fd1-m0nm00-a2366013.html?v=l&amp;hloc=de" TargetMode="External"/><Relationship Id="rId6" Type="http://schemas.openxmlformats.org/officeDocument/2006/relationships/hyperlink" Target="https://geizhals.de/msi-geforce-gtx-1660-ti-ventus-xs-6g-a1994469.html?v=l&amp;hloc=de" TargetMode="External"/><Relationship Id="rId11" Type="http://schemas.openxmlformats.org/officeDocument/2006/relationships/hyperlink" Target="https://geizhals.de/asus-phoenix-geforce-gtx-1650-v2-oc-a2309205.html?v=l&amp;hloc=de" TargetMode="External"/><Relationship Id="rId5" Type="http://schemas.openxmlformats.org/officeDocument/2006/relationships/hyperlink" Target="https://geizhals.de/asus-dual-geforce-rtx-2060-oc-evo-90yv0ch2-m0na00-a2098528.html?v=l&amp;hloc=de" TargetMode="External"/><Relationship Id="rId15" Type="http://schemas.openxmlformats.org/officeDocument/2006/relationships/hyperlink" Target="https://geizhals.de/msi-radeon-rx-5700-xt-mech-oc-v381-003r-a2115890.html?v=l&amp;hloc=de" TargetMode="External"/><Relationship Id="rId10" Type="http://schemas.openxmlformats.org/officeDocument/2006/relationships/hyperlink" Target="https://geizhals.de/kfa2-geforce-gtx-1650-ex-plus-1-click-oc-65sql8ds93ekb-a2354722.html?v=l&amp;hloc=de" TargetMode="External"/><Relationship Id="rId4" Type="http://schemas.openxmlformats.org/officeDocument/2006/relationships/hyperlink" Target="https://geizhals.de/kfa2-geforce-rtx-2080-super-ex-1-click-oc-28isl6mdu9ek-a2091260.html?v=l&amp;hloc=de" TargetMode="External"/><Relationship Id="rId9" Type="http://schemas.openxmlformats.org/officeDocument/2006/relationships/hyperlink" Target="https://geizhals.de/kfa2-geforce-gtx-1650-super-ex-1-click-oc-65sql8ds61ek-a2181399.html?v=l&amp;hloc=de" TargetMode="External"/><Relationship Id="rId14" Type="http://schemas.openxmlformats.org/officeDocument/2006/relationships/hyperlink" Target="https://geizhals.de/sapphire-pulse-radeon-rx-6800-11305-02-20g-a2441914.html?v=l&amp;hloc=de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geizhals.de/asus-phoenix-geforce-gtx-1650-v2-oc-a2309205.html?v=l&amp;hloc=de" TargetMode="External"/><Relationship Id="rId13" Type="http://schemas.openxmlformats.org/officeDocument/2006/relationships/hyperlink" Target="https://geizhals.de/powercolor-radeon-rx-5500-xt-axrx-5500xt-4gbd6-dh-oc-a2199381.html?v=l&amp;hloc=de" TargetMode="External"/><Relationship Id="rId3" Type="http://schemas.openxmlformats.org/officeDocument/2006/relationships/hyperlink" Target="https://geizhals.de/asus-dual-geforce-rtx-2060-oc-evo-90yv0ch2-m0na00-a2098528.html?v=l&amp;hloc=de" TargetMode="External"/><Relationship Id="rId7" Type="http://schemas.openxmlformats.org/officeDocument/2006/relationships/hyperlink" Target="https://geizhals.de/inno3d-geforce-gtx-1650-twin-x2-oc-n16502-04d6x-1177va25-a2293658.html?v=l&amp;hloc=de" TargetMode="External"/><Relationship Id="rId12" Type="http://schemas.openxmlformats.org/officeDocument/2006/relationships/hyperlink" Target="https://geizhals.de/asus-rog-strix-radeon-rx-5500-xt-oc-90yv0du0-m0na00-a2196070.html?v=l&amp;hloc=de" TargetMode="External"/><Relationship Id="rId2" Type="http://schemas.openxmlformats.org/officeDocument/2006/relationships/hyperlink" Target="https://geizhals.de/asus-tuf-gaming-geforce-rtx-3070-oc-a2406749.html?v=l&amp;hloc=de" TargetMode="External"/><Relationship Id="rId1" Type="http://schemas.openxmlformats.org/officeDocument/2006/relationships/hyperlink" Target="https://geizhals.de/asus-tuf-gaming-geforce-rtx-3090-90yv0fd0-m0nm00-a2363999.html?v=l&amp;hloc=de" TargetMode="External"/><Relationship Id="rId6" Type="http://schemas.openxmlformats.org/officeDocument/2006/relationships/hyperlink" Target="https://geizhals.de/asus-phoenix-geforce-gtx-1650-super-oc-90yv0e40-m0na00-a2181437.html?v=l&amp;hloc=de" TargetMode="External"/><Relationship Id="rId11" Type="http://schemas.openxmlformats.org/officeDocument/2006/relationships/hyperlink" Target="https://geizhals.de/asrock-radeon-rx-6800-phantom-gaming-d-16g-oc-a2427471.html?v=l&amp;hloc=de" TargetMode="External"/><Relationship Id="rId5" Type="http://schemas.openxmlformats.org/officeDocument/2006/relationships/hyperlink" Target="https://geizhals.de/asus-phoenix-geforce-gtx-1660-oc-90yv0cu0-m0na00-a2011362.html?v=l&amp;hloc=de" TargetMode="External"/><Relationship Id="rId15" Type="http://schemas.openxmlformats.org/officeDocument/2006/relationships/hyperlink" Target="https://geizhals.de/sapphire-pulse-radeon-rx-570-8g-g5-11266-78-20g-a2365801.html?v=l&amp;hloc=de" TargetMode="External"/><Relationship Id="rId10" Type="http://schemas.openxmlformats.org/officeDocument/2006/relationships/hyperlink" Target="https://geizhals.de/asrock-radeon-rx-6800-xt-taichi-x-16g-oc-a2427454.html?v=l&amp;hloc=de" TargetMode="External"/><Relationship Id="rId4" Type="http://schemas.openxmlformats.org/officeDocument/2006/relationships/hyperlink" Target="https://geizhals.de/asus-tuf-gaming-geforce-gtx-1660-super-oc-90yv0dt2-m0na00-a2194773.html?v=l&amp;hloc=de" TargetMode="External"/><Relationship Id="rId9" Type="http://schemas.openxmlformats.org/officeDocument/2006/relationships/hyperlink" Target="https://geizhals.de/powercolor-radeon-rx-6900-xt-red-devil-axrx-6900xt-16gbd6-3dhe-oc-a2451112.html?v=l&amp;hloc=de" TargetMode="External"/><Relationship Id="rId14" Type="http://schemas.openxmlformats.org/officeDocument/2006/relationships/hyperlink" Target="https://geizhals.de/asrock-phantom-gaming-d-radeon-rx-580-8g-oc-90-ga0m00-00uanf-a1885722.html?v=l&amp;hloc=de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geizhals.de/asus-phoenix-geforce-gtx-1650-super-oc-90yv0e40-m0na00-a2181437.html?v=l&amp;hloc=de" TargetMode="External"/><Relationship Id="rId13" Type="http://schemas.openxmlformats.org/officeDocument/2006/relationships/hyperlink" Target="https://geizhals.de/xfx-speedster-quik-319-radeon-rx-6800-black-gaming-rx-68xlalbd9-a2465822.html?v=l&amp;hloc=de" TargetMode="External"/><Relationship Id="rId18" Type="http://schemas.openxmlformats.org/officeDocument/2006/relationships/hyperlink" Target="https://geizhals.de/asrock-phantom-gaming-d-radeon-rx-570-8g-oc-90-ga0n00-00uanf-a1885675.html?v=l&amp;hloc=de" TargetMode="External"/><Relationship Id="rId3" Type="http://schemas.openxmlformats.org/officeDocument/2006/relationships/hyperlink" Target="https://geizhals.de/evga-geforce-rtx-2080-xc-hybrid-gaming-08g-p4-2184-kr-a2009506.html?v=l&amp;hloc=at&amp;hloc=de" TargetMode="External"/><Relationship Id="rId7" Type="http://schemas.openxmlformats.org/officeDocument/2006/relationships/hyperlink" Target="https://geizhals.de/asus-phoenix-geforce-gtx-1660-oc-90yv0cu0-m0na00-a2011362.html?v=l&amp;hloc=de" TargetMode="External"/><Relationship Id="rId12" Type="http://schemas.openxmlformats.org/officeDocument/2006/relationships/hyperlink" Target="https://geizhals.de/sapphire-nitro-radeon-rx-6800-xt-se-11304-01-20g-a2420873.html?v=l&amp;hloc=de" TargetMode="External"/><Relationship Id="rId17" Type="http://schemas.openxmlformats.org/officeDocument/2006/relationships/hyperlink" Target="https://geizhals.de/xfx-radeon-rx-580-gts-xxx-edition-rx-580p8dfd6-rx-580p826d6-a1610169.html?v=l&amp;hloc=de" TargetMode="External"/><Relationship Id="rId2" Type="http://schemas.openxmlformats.org/officeDocument/2006/relationships/hyperlink" Target="https://geizhals.de/palit-geforce-rtx-3070-gamingrock-ne63070019p2-1040g-a2408422.html?v=l&amp;hloc=de" TargetMode="External"/><Relationship Id="rId16" Type="http://schemas.openxmlformats.org/officeDocument/2006/relationships/hyperlink" Target="https://geizhals.de/powercolor-radeon-rx-5500-xt-axrx-5500xt-4gbd6-dh-oc-a2199381.html?v=l&amp;hloc=de" TargetMode="External"/><Relationship Id="rId1" Type="http://schemas.openxmlformats.org/officeDocument/2006/relationships/hyperlink" Target="https://geizhals.de/pny-geforce-rtx-3090-oc-xlr8-gaming-epic-x-rgb-triple-fan-edition-vcg309024tfxppb-a2366527.html?v=l&amp;hloc=de" TargetMode="External"/><Relationship Id="rId6" Type="http://schemas.openxmlformats.org/officeDocument/2006/relationships/hyperlink" Target="https://geizhals.de/asus-phoenix-geforce-gtx-1660-super-90yv0dt1-m0na00-a2166508.html?v=l&amp;hloc=de" TargetMode="External"/><Relationship Id="rId11" Type="http://schemas.openxmlformats.org/officeDocument/2006/relationships/hyperlink" Target="https://geizhals.de/xfx-speedster-merc-319-radeon-rx-6900-xt-ultra-gaming-rx-69xtacud9-a2457439.html?v=l&amp;hloc=de" TargetMode="External"/><Relationship Id="rId5" Type="http://schemas.openxmlformats.org/officeDocument/2006/relationships/hyperlink" Target="https://geizhals.de/msi-geforce-gtx-1660-ti-ventus-xs-6g-oc-v375-032r-a1994368.html?v=l&amp;hloc=de" TargetMode="External"/><Relationship Id="rId15" Type="http://schemas.openxmlformats.org/officeDocument/2006/relationships/hyperlink" Target="https://geizhals.de/powercolor-radeon-rx-5600-xt-red-devil-axrx-5600xt-6gbd6-3dhe-oc-a2211824.html?v=l&amp;hloc=de" TargetMode="External"/><Relationship Id="rId10" Type="http://schemas.openxmlformats.org/officeDocument/2006/relationships/hyperlink" Target="https://geizhals.de/asus-dual-geforce-gtx-1650-oc-90yv0cv2-m0na00-a2041773.html?v=l&amp;hloc=at&amp;hloc=de" TargetMode="External"/><Relationship Id="rId19" Type="http://schemas.openxmlformats.org/officeDocument/2006/relationships/hyperlink" Target="https://geizhals.de/sapphire-nitro-radeon-rx-570-4g-g5-11266-14-20g-a1610159.html?v=l&amp;hloc=de" TargetMode="External"/><Relationship Id="rId4" Type="http://schemas.openxmlformats.org/officeDocument/2006/relationships/hyperlink" Target="https://geizhals.de/asus-dual-geforce-rtx-2060-oc-evo-90yv0ch2-m0na00-a2098528.html?v=l&amp;hloc=de" TargetMode="External"/><Relationship Id="rId9" Type="http://schemas.openxmlformats.org/officeDocument/2006/relationships/hyperlink" Target="https://geizhals.de/asus-tuf-gaming-geforce-gtx-1650-oc-p-90yv0ez2-m0na00-a2348178.html?v=l&amp;hloc=at&amp;hloc=de" TargetMode="External"/><Relationship Id="rId14" Type="http://schemas.openxmlformats.org/officeDocument/2006/relationships/hyperlink" Target="https://geizhals.de/powercolor-radeon-rx-5700-xt-red-devil-axrx-5700xt-8gbd6-3dhe-oc-a2115899.html?v=l&amp;hloc=de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geizhals.de/asus-dual-geforce-rtx-2060-oc-evo-90yv0ch2-m0na00-a2098528.html?v=l&amp;hloc=de" TargetMode="External"/><Relationship Id="rId13" Type="http://schemas.openxmlformats.org/officeDocument/2006/relationships/hyperlink" Target="https://geizhals.de/gainward-geforce-gtx-1650-d6-pegasus-1853-a2326063.html?v=l&amp;hloc=de" TargetMode="External"/><Relationship Id="rId18" Type="http://schemas.openxmlformats.org/officeDocument/2006/relationships/hyperlink" Target="https://geizhals.de/msi-radeon-rx-5700-xt-mech-oc-v381-003r-a2115890.html?v=l&amp;hloc=de" TargetMode="External"/><Relationship Id="rId3" Type="http://schemas.openxmlformats.org/officeDocument/2006/relationships/hyperlink" Target="https://geizhals.de/evga-geforce-rtx-3070-ftw3-ultra-gaming-08g-p5-3767-kr-a2412839.html?v=l&amp;hloc=de" TargetMode="External"/><Relationship Id="rId21" Type="http://schemas.openxmlformats.org/officeDocument/2006/relationships/hyperlink" Target="https://geizhals.de/powercolor-radeon-rx-5500-xt-axrx-5500xt-4gbd6-dh-oc-a2199381.html?v=l&amp;hloc=de" TargetMode="External"/><Relationship Id="rId7" Type="http://schemas.openxmlformats.org/officeDocument/2006/relationships/hyperlink" Target="https://geizhals.de/asus-dual-geforce-rtx-2070-super-oc-evo-90yv0dk0-m0na00-a2087231.html?v=l&amp;hloc=de" TargetMode="External"/><Relationship Id="rId12" Type="http://schemas.openxmlformats.org/officeDocument/2006/relationships/hyperlink" Target="https://geizhals.de/asus-phoenix-geforce-gtx-1650-super-oc-90yv0e40-m0na00-a2181437.html?v=l&amp;hloc=de" TargetMode="External"/><Relationship Id="rId17" Type="http://schemas.openxmlformats.org/officeDocument/2006/relationships/hyperlink" Target="https://geizhals.de/sapphire-pulse-radeon-rx-6800-11305-02-20g-a2441914.html?v=l&amp;hloc=de" TargetMode="External"/><Relationship Id="rId2" Type="http://schemas.openxmlformats.org/officeDocument/2006/relationships/hyperlink" Target="https://geizhals.de/zotac-gaming-geforce-rtx-3080-amp-holo-zt-a30800f-10p-a2376955.html?v=l&amp;hloc=de" TargetMode="External"/><Relationship Id="rId16" Type="http://schemas.openxmlformats.org/officeDocument/2006/relationships/hyperlink" Target="https://geizhals.de/asrock-radeon-rx-6800-xt-phantom-gaming-d-16g-oc-a2427462.html?v=l&amp;hloc=de" TargetMode="External"/><Relationship Id="rId20" Type="http://schemas.openxmlformats.org/officeDocument/2006/relationships/hyperlink" Target="https://geizhals.de/asus-rog-strix-radeon-rx-5600-xt-oc-90yv0eb0-m0na00-a2211494.html?v=l&amp;hloc=de" TargetMode="External"/><Relationship Id="rId1" Type="http://schemas.openxmlformats.org/officeDocument/2006/relationships/hyperlink" Target="https://geizhals.de/gainward-geforce-rtx-3090-phoenix-1976-a2364404.html?v=l&amp;hloc=de" TargetMode="External"/><Relationship Id="rId6" Type="http://schemas.openxmlformats.org/officeDocument/2006/relationships/hyperlink" Target="https://geizhals.de/msi-geforce-rtx-2080-sea-hawk-ek-x-v372-037r-a1900022.html?v=l&amp;hloc=de" TargetMode="External"/><Relationship Id="rId11" Type="http://schemas.openxmlformats.org/officeDocument/2006/relationships/hyperlink" Target="https://geizhals.de/msi-geforce-gtx-1660-ventus-xs-6g-oc-v379-013r-a2011582.html?v=l&amp;hloc=de" TargetMode="External"/><Relationship Id="rId24" Type="http://schemas.openxmlformats.org/officeDocument/2006/relationships/hyperlink" Target="https://geizhals.de/sapphire-nitro-radeon-rx-570-4g-g5-11266-14-20g-a1610159.html?v=l&amp;hloc=de" TargetMode="External"/><Relationship Id="rId5" Type="http://schemas.openxmlformats.org/officeDocument/2006/relationships/hyperlink" Target="https://geizhals.de/gigabyte-geforce-rtx-2080-super-gaming-oc-waterforce-wb-8g-gv-n208sgamingoc-wb-8gd-a2201061.html?v=l&amp;hloc=de" TargetMode="External"/><Relationship Id="rId15" Type="http://schemas.openxmlformats.org/officeDocument/2006/relationships/hyperlink" Target="https://geizhals.de/xfx-speedster-merc-319-radeon-rx-6900-xt-ultra-gaming-rx-69xtacud9-a2457439.html?v=l&amp;hloc=de" TargetMode="External"/><Relationship Id="rId23" Type="http://schemas.openxmlformats.org/officeDocument/2006/relationships/hyperlink" Target="https://geizhals.de/sapphire-pulse-radeon-rx-570-8g-g5-11266-78-20g-a2365801.html?v=l&amp;hloc=de" TargetMode="External"/><Relationship Id="rId10" Type="http://schemas.openxmlformats.org/officeDocument/2006/relationships/hyperlink" Target="https://geizhals.de/gainward-geforce-gtx-1660-super-pegasus-1365-a2167493.html?v=l&amp;hloc=de" TargetMode="External"/><Relationship Id="rId19" Type="http://schemas.openxmlformats.org/officeDocument/2006/relationships/hyperlink" Target="https://geizhals.de/sapphire-pulse-radeon-rx-5700-8g-11294-01-20g-a2113389.html?v=l&amp;hloc=de" TargetMode="External"/><Relationship Id="rId4" Type="http://schemas.openxmlformats.org/officeDocument/2006/relationships/hyperlink" Target="https://geizhals.de/asus-rog-strix-geforce-rtx-3060-ti-oc-90yv0g02-m0na00-a2438771.html?v=l&amp;hloc=de" TargetMode="External"/><Relationship Id="rId9" Type="http://schemas.openxmlformats.org/officeDocument/2006/relationships/hyperlink" Target="https://geizhals.de/msi-geforce-gtx-1660-ti-ventus-xs-6g-oc-v375-032r-a1994368.html?v=l&amp;hloc=de" TargetMode="External"/><Relationship Id="rId14" Type="http://schemas.openxmlformats.org/officeDocument/2006/relationships/hyperlink" Target="https://geizhals.de/gainward-geforce-gtx-1650-pegasus-4467-a2042439.html?v=l&amp;hloc=de" TargetMode="External"/><Relationship Id="rId22" Type="http://schemas.openxmlformats.org/officeDocument/2006/relationships/hyperlink" Target="https://geizhals.de/msi-radeon-rx-580-armor-8g-oc-v341-064r-a1609967.html?v=l&amp;hloc=de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geizhals.de/palit-geforce-rtx-2070-dual-v1-ne62070015p2-1062a-a1927751.html?v=l&amp;hloc=de" TargetMode="External"/><Relationship Id="rId13" Type="http://schemas.openxmlformats.org/officeDocument/2006/relationships/hyperlink" Target="https://geizhals.de/asus-phoenix-geforce-gtx-1650-super-oc-90yv0e40-m0na00-a2181437.html?v=l&amp;hloc=de" TargetMode="External"/><Relationship Id="rId18" Type="http://schemas.openxmlformats.org/officeDocument/2006/relationships/hyperlink" Target="https://geizhals.de/msi-radeon-rx-6800-gaming-x-trio-16g-a2429854.html?v=l&amp;hloc=de" TargetMode="External"/><Relationship Id="rId26" Type="http://schemas.openxmlformats.org/officeDocument/2006/relationships/hyperlink" Target="https://geizhals.de/sapphire-nitro-radeon-rx-570-4g-g5-11266-14-20g-a1610159.html?v=l&amp;hloc=de" TargetMode="External"/><Relationship Id="rId3" Type="http://schemas.openxmlformats.org/officeDocument/2006/relationships/hyperlink" Target="https://geizhals.de/gigabyte-geforce-rtx-3070-gaming-oc-8g-gv-n3070gaming-oc-8gd-a2406936.html?v=l&amp;hloc=de" TargetMode="External"/><Relationship Id="rId21" Type="http://schemas.openxmlformats.org/officeDocument/2006/relationships/hyperlink" Target="https://geizhals.de/sapphire-pulse-radeon-rx-5600-xt-be-11296-05-20g-a2318075.html?v=l&amp;hloc=de" TargetMode="External"/><Relationship Id="rId7" Type="http://schemas.openxmlformats.org/officeDocument/2006/relationships/hyperlink" Target="https://geizhals.de/asus-dual-geforce-rtx-2070-super-oc-evo-90yv0dk0-m0na00-a2087231.html?v=l&amp;hloc=de" TargetMode="External"/><Relationship Id="rId12" Type="http://schemas.openxmlformats.org/officeDocument/2006/relationships/hyperlink" Target="https://geizhals.de/gigabyte-geforce-gtx-1660-oc-6g-gv-n1660oc-6gd-a2011603.html?v=l&amp;hloc=de" TargetMode="External"/><Relationship Id="rId17" Type="http://schemas.openxmlformats.org/officeDocument/2006/relationships/hyperlink" Target="https://geizhals.de/powercolor-radeon-rx-6800-xt-red-dragon-axrx-6800xt-16gbd6-3dhr-oc-a2433764.html?v=l&amp;hloc=de" TargetMode="External"/><Relationship Id="rId25" Type="http://schemas.openxmlformats.org/officeDocument/2006/relationships/hyperlink" Target="https://geizhals.de/asus-rog-strix-radeon-rx-570-oc-90yv0aj8-m0na00-a2156704.html?v=l&amp;hloc=de" TargetMode="External"/><Relationship Id="rId2" Type="http://schemas.openxmlformats.org/officeDocument/2006/relationships/hyperlink" Target="https://geizhals.de/asus-tuf-gaming-geforce-rtx-3080-oc-90yv0fb1-m0nm00-a2366033.html?v=l&amp;hloc=de" TargetMode="External"/><Relationship Id="rId16" Type="http://schemas.openxmlformats.org/officeDocument/2006/relationships/hyperlink" Target="https://geizhals.de/powercolor-radeon-rx-6900-xt-red-devil-axrx-6900xt-16gbd6-3dhe-oc-a2451112.html?v=l&amp;hloc=de" TargetMode="External"/><Relationship Id="rId20" Type="http://schemas.openxmlformats.org/officeDocument/2006/relationships/hyperlink" Target="https://geizhals.de/sapphire-pulse-radeon-rx-5700-8g-11294-01-20g-a2113389.html?v=l&amp;hloc=de" TargetMode="External"/><Relationship Id="rId1" Type="http://schemas.openxmlformats.org/officeDocument/2006/relationships/hyperlink" Target="https://geizhals.de/gainward-geforce-rtx-3090-phoenix-1976-a2364404.html?v=l&amp;hloc=de" TargetMode="External"/><Relationship Id="rId6" Type="http://schemas.openxmlformats.org/officeDocument/2006/relationships/hyperlink" Target="https://geizhals.de/asus-dual-geforce-rtx-2080-super-oc-evo-v2-90yv0dp1-m0nm00-a2182389.html?v=l&amp;hloc=de" TargetMode="External"/><Relationship Id="rId11" Type="http://schemas.openxmlformats.org/officeDocument/2006/relationships/hyperlink" Target="https://geizhals.de/inno3d-geforce-gtx-1660-super-twin-x2-n166s2-06d6-1712va15l-a2167540.html?v=l&amp;hloc=de" TargetMode="External"/><Relationship Id="rId24" Type="http://schemas.openxmlformats.org/officeDocument/2006/relationships/hyperlink" Target="https://geizhals.de/sapphire-nitro-radeon-rx-580-4g-g5-11265-07-20g-a1610155.html?v=l&amp;hloc=de" TargetMode="External"/><Relationship Id="rId5" Type="http://schemas.openxmlformats.org/officeDocument/2006/relationships/hyperlink" Target="https://geizhals.de/palit-geforce-rtx-2080-ti-gamingpro-ne6208tt20lc-150a-a1870895.html?v=l&amp;hloc=de" TargetMode="External"/><Relationship Id="rId15" Type="http://schemas.openxmlformats.org/officeDocument/2006/relationships/hyperlink" Target="https://geizhals.de/gainward-geforce-gtx-1650-pegasus-4467-a2042439.html?v=l&amp;hloc=de" TargetMode="External"/><Relationship Id="rId23" Type="http://schemas.openxmlformats.org/officeDocument/2006/relationships/hyperlink" Target="https://geizhals.de/asus-dual-radeon-rx-580-oc-90yv0aq1-m0na00-a1610052.html?v=l&amp;hloc=de" TargetMode="External"/><Relationship Id="rId10" Type="http://schemas.openxmlformats.org/officeDocument/2006/relationships/hyperlink" Target="https://geizhals.de/inno3d-geforce-gtx-1660-ti-twin-x2-n166t2-06d6-1710va15-a1994454.html?v=l&amp;hloc=de" TargetMode="External"/><Relationship Id="rId19" Type="http://schemas.openxmlformats.org/officeDocument/2006/relationships/hyperlink" Target="https://geizhals.de/asus-dual-radeon-rx-5700-xt-oc-evo-90yv0da2-m0na00-a2290508.html?v=l&amp;hloc=de" TargetMode="External"/><Relationship Id="rId4" Type="http://schemas.openxmlformats.org/officeDocument/2006/relationships/hyperlink" Target="https://geizhals.de/asus-rog-strix-geforce-rtx-3060-ti-90yv0g00-m0na00-a2438772.html?v=l&amp;hloc=de" TargetMode="External"/><Relationship Id="rId9" Type="http://schemas.openxmlformats.org/officeDocument/2006/relationships/hyperlink" Target="https://geizhals.de/asus-dual-geforce-rtx-2060-mini-oc-90yv0cj5-m0na00-a2335268.html?v=l&amp;hloc=de" TargetMode="External"/><Relationship Id="rId14" Type="http://schemas.openxmlformats.org/officeDocument/2006/relationships/hyperlink" Target="https://geizhals.de/asus-phoenix-geforce-gtx-1650-oc-p-90yv0ez1-m0na00-a2354430.html?v=l&amp;hloc=de" TargetMode="External"/><Relationship Id="rId22" Type="http://schemas.openxmlformats.org/officeDocument/2006/relationships/hyperlink" Target="https://geizhals.de/asus-dual-radeon-rx-5500-xt-oc-evo-90yv0dv2-m0na00-a2213657.html?v=l&amp;hloc=de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geizhals.de/asus-dual-geforce-gtx-1660-oc-evo-90yv0d11-m0na00-a2081216.html?v=l&amp;hloc=de" TargetMode="External"/><Relationship Id="rId13" Type="http://schemas.openxmlformats.org/officeDocument/2006/relationships/hyperlink" Target="https://geizhals.de/powercolor-radeon-rx-6800-red-dragon-axrx-6800-16gbd6-3dhr-oc-a2433813.html?v=l&amp;hloc=de" TargetMode="External"/><Relationship Id="rId18" Type="http://schemas.openxmlformats.org/officeDocument/2006/relationships/hyperlink" Target="https://geizhals.de/sapphire-pulse-radeon-rx-5500-xt-sf-4g-11295-07-20g-a2416710.html?v=l&amp;hloc=de" TargetMode="External"/><Relationship Id="rId3" Type="http://schemas.openxmlformats.org/officeDocument/2006/relationships/hyperlink" Target="https://geizhals.de/zotac-gaming-geforce-rtx-3060-ti-twin-edge-oc-zt-a30610h-10m-a2438773.html?v=l&amp;hloc=de" TargetMode="External"/><Relationship Id="rId21" Type="http://schemas.openxmlformats.org/officeDocument/2006/relationships/hyperlink" Target="https://geizhals.de/sapphire-pulse-radeon-rx-570-8g-g5-11266-78-20g-a2365801.html?v=l&amp;hloc=de" TargetMode="External"/><Relationship Id="rId7" Type="http://schemas.openxmlformats.org/officeDocument/2006/relationships/hyperlink" Target="https://geizhals.de/asus-phoenix-geforce-gtx-1660-super-90yv0dt1-m0na00-a2166508.html?v=l&amp;hloc=de" TargetMode="External"/><Relationship Id="rId12" Type="http://schemas.openxmlformats.org/officeDocument/2006/relationships/hyperlink" Target="https://geizhals.de/xfx-speedster-merc319-radeon-rx-6800-xt-black-rx-68xtacbd9-a2433363.html?v=l&amp;hloc=de" TargetMode="External"/><Relationship Id="rId17" Type="http://schemas.openxmlformats.org/officeDocument/2006/relationships/hyperlink" Target="https://geizhals.de/asrock-radeon-rx-5500-xt-challenger-itx-8g-a2274039.html?v=l&amp;hloc=de" TargetMode="External"/><Relationship Id="rId2" Type="http://schemas.openxmlformats.org/officeDocument/2006/relationships/hyperlink" Target="https://geizhals.de/palit-geforce-rtx-3070-jetstream-ne63070019p2-1040j-a2420480.html?v=l&amp;hloc=de" TargetMode="External"/><Relationship Id="rId16" Type="http://schemas.openxmlformats.org/officeDocument/2006/relationships/hyperlink" Target="https://geizhals.de/asrock-radeon-rx-5600-xt-challenger-pro-6g-oc-a2320983.html?v=l&amp;hloc=de" TargetMode="External"/><Relationship Id="rId20" Type="http://schemas.openxmlformats.org/officeDocument/2006/relationships/hyperlink" Target="https://geizhals.de/sapphire-nitro-radeon-rx-580-4g-g5-11265-07-20g-a1610155.html?v=l&amp;hloc=de" TargetMode="External"/><Relationship Id="rId1" Type="http://schemas.openxmlformats.org/officeDocument/2006/relationships/hyperlink" Target="https://geizhals.de/manli-geforce-rtx-3090-m-nrtx3090-6rhhppp-m3478-a2401159.html?v=l&amp;hloc=de" TargetMode="External"/><Relationship Id="rId6" Type="http://schemas.openxmlformats.org/officeDocument/2006/relationships/hyperlink" Target="https://geizhals.de/palit-geforce-rtx-2060-dual-oc-ne62060s18j9-1160a-a2008775.html?v=l&amp;hloc=de" TargetMode="External"/><Relationship Id="rId11" Type="http://schemas.openxmlformats.org/officeDocument/2006/relationships/hyperlink" Target="https://geizhals.de/sapphire-nitro-radeon-rx-6900-xt-11308-01-20g-a2448120.html?v=l&amp;hloc=de" TargetMode="External"/><Relationship Id="rId5" Type="http://schemas.openxmlformats.org/officeDocument/2006/relationships/hyperlink" Target="https://geizhals.de/msi-geforce-rtx-2080-super-gaming-x-trio-v372-248r-a2104313.html?v=l&amp;hloc=de" TargetMode="External"/><Relationship Id="rId15" Type="http://schemas.openxmlformats.org/officeDocument/2006/relationships/hyperlink" Target="https://geizhals.de/sapphire-pulse-radeon-rx-5700-8g-11294-01-20g-a2113389.html?v=l&amp;hloc=de" TargetMode="External"/><Relationship Id="rId10" Type="http://schemas.openxmlformats.org/officeDocument/2006/relationships/hyperlink" Target="https://geizhals.de/msi-geforce-gtx-1650-aero-itx-4g-oc-v809-3061r-a2041980.html?v=l&amp;hloc=de" TargetMode="External"/><Relationship Id="rId19" Type="http://schemas.openxmlformats.org/officeDocument/2006/relationships/hyperlink" Target="https://geizhals.de/xfx-radeon-rx-580-gts-xxx-edition-rx-580p8dfd6-rx-580p826d6-a1610169.html?v=l&amp;hloc=de" TargetMode="External"/><Relationship Id="rId4" Type="http://schemas.openxmlformats.org/officeDocument/2006/relationships/hyperlink" Target="https://geizhals.de/palit-geforce-rtx-2080-ti-gamingpro-ne6208tt20lc-150a-a1870895.html?v=l&amp;hloc=de" TargetMode="External"/><Relationship Id="rId9" Type="http://schemas.openxmlformats.org/officeDocument/2006/relationships/hyperlink" Target="https://geizhals.de/asus-phoenix-geforce-gtx-1650-oc-p-90yv0ez1-m0na00-a2354430.html?v=l&amp;hloc=de" TargetMode="External"/><Relationship Id="rId14" Type="http://schemas.openxmlformats.org/officeDocument/2006/relationships/hyperlink" Target="https://geizhals.de/powercolor-radeon-rx-5700-xt-red-dragon-axrx-5700-xt-8gbd6-3dhr-oc-a2115905.html?v=l&amp;hloc=de" TargetMode="External"/><Relationship Id="rId22" Type="http://schemas.openxmlformats.org/officeDocument/2006/relationships/hyperlink" Target="https://geizhals.de/sapphire-nitro-radeon-rx-570-4g-g5-11266-14-20g-a1610159.html?v=l&amp;hloc=de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s://geizhals.de/palit-geforce-gtx-1660-super-stormx-ne6166s018j9-161f-a2167467.html?v=l&amp;hloc=de" TargetMode="External"/><Relationship Id="rId13" Type="http://schemas.openxmlformats.org/officeDocument/2006/relationships/hyperlink" Target="https://geizhals.de/asrock-radeon-rx-6900-xt-phantom-gaming-d-16g-oc-90-ga2dzz-00uanf-a2450079.html?v=l&amp;hloc=de" TargetMode="External"/><Relationship Id="rId18" Type="http://schemas.openxmlformats.org/officeDocument/2006/relationships/hyperlink" Target="https://geizhals.de/gigabyte-radeon-rx-5500-xt-gaming-oc-4g-gv-r55xtgaming-oc-4gd-a2196639.html?v=l&amp;hloc=de" TargetMode="External"/><Relationship Id="rId3" Type="http://schemas.openxmlformats.org/officeDocument/2006/relationships/hyperlink" Target="https://geizhals.de/msi-geforce-rtx-3060-ti-gaming-x-trio-v390-010r-a2438775.html?v=l&amp;hloc=de" TargetMode="External"/><Relationship Id="rId21" Type="http://schemas.openxmlformats.org/officeDocument/2006/relationships/hyperlink" Target="https://geizhals.de/sapphire-pulse-itx-radeon-rx-570-8g-g5-11266-37-20g-a1749796.html?v=l&amp;hloc=de" TargetMode="External"/><Relationship Id="rId7" Type="http://schemas.openxmlformats.org/officeDocument/2006/relationships/hyperlink" Target="https://geizhals.de/palit-geforce-rtx-2060-dual-oc-ne62060s18j9-1160a-a2008775.html?v=l&amp;hloc=de" TargetMode="External"/><Relationship Id="rId12" Type="http://schemas.openxmlformats.org/officeDocument/2006/relationships/hyperlink" Target="https://geizhals.de/gainward-geforce-gtx-1650-pegasus-4467-a2042439.html?v=l&amp;hloc=de" TargetMode="External"/><Relationship Id="rId17" Type="http://schemas.openxmlformats.org/officeDocument/2006/relationships/hyperlink" Target="https://geizhals.de/asus-dual-radeon-rx-5500-xt-oc-evo-90yv0dv1-m0na00-a2196155.html?v=l&amp;hloc=de" TargetMode="External"/><Relationship Id="rId2" Type="http://schemas.openxmlformats.org/officeDocument/2006/relationships/hyperlink" Target="https://geizhals.de/evga-geforce-rtx-3070-xc3-ultra-black-gaming-08g-p5-3755-kr-a2412824.html?v=l&amp;hloc=de" TargetMode="External"/><Relationship Id="rId16" Type="http://schemas.openxmlformats.org/officeDocument/2006/relationships/hyperlink" Target="https://geizhals.de/asrock-radeon-rx-5600-xt-challenger-pro-6g-oc-a2320983.html?v=l&amp;hloc=de" TargetMode="External"/><Relationship Id="rId20" Type="http://schemas.openxmlformats.org/officeDocument/2006/relationships/hyperlink" Target="https://geizhals.de/sapphire-nitro-radeon-rx-580-4g-g5-11265-07-20g-a1610155.html?v=l&amp;hloc=de" TargetMode="External"/><Relationship Id="rId1" Type="http://schemas.openxmlformats.org/officeDocument/2006/relationships/hyperlink" Target="https://geizhals.de/inno3d-geforce-rtx-3090-gaming-x3-n30903-246x-1880va37n-a2366686.html?v=l&amp;hloc=de" TargetMode="External"/><Relationship Id="rId6" Type="http://schemas.openxmlformats.org/officeDocument/2006/relationships/hyperlink" Target="https://geizhals.de/gainward-geforce-rtx-2070-super-phantom-gs-1006-a2086737.html?v=l&amp;hloc=de" TargetMode="External"/><Relationship Id="rId11" Type="http://schemas.openxmlformats.org/officeDocument/2006/relationships/hyperlink" Target="https://geizhals.de/asus-phoenix-geforce-gtx-1650-oc-p-90yv0ez1-m0na00-a2354430.html?v=l&amp;hloc=de" TargetMode="External"/><Relationship Id="rId5" Type="http://schemas.openxmlformats.org/officeDocument/2006/relationships/hyperlink" Target="https://geizhals.de/palit-geforce-rtx-2080-super-gp-oc-ne6208ss19p2-180t-a2217010.html?v=l&amp;hloc=de" TargetMode="External"/><Relationship Id="rId15" Type="http://schemas.openxmlformats.org/officeDocument/2006/relationships/hyperlink" Target="https://geizhals.de/sapphire-nitro-radeon-rx-5700-xt-8g-11293-03-40g-a2136003.html?v=l&amp;hloc=de" TargetMode="External"/><Relationship Id="rId10" Type="http://schemas.openxmlformats.org/officeDocument/2006/relationships/hyperlink" Target="https://geizhals.de/asus-tuf-gaming-geforce-gtx-1650-super-90yv0e43-m0na00-a2181441.html?v=l&amp;hloc=de" TargetMode="External"/><Relationship Id="rId19" Type="http://schemas.openxmlformats.org/officeDocument/2006/relationships/hyperlink" Target="https://geizhals.de/sapphire-pulse-radeon-rx-580-8g-g5-oc-lite-11265-67-20g-a2266459.html?v=l&amp;hloc=de" TargetMode="External"/><Relationship Id="rId4" Type="http://schemas.openxmlformats.org/officeDocument/2006/relationships/hyperlink" Target="https://geizhals.de/pny-geforce-rtx-2080-ti-blower-v2-vcg2080t11blppb-a2191897.html?v=l&amp;hloc=de" TargetMode="External"/><Relationship Id="rId9" Type="http://schemas.openxmlformats.org/officeDocument/2006/relationships/hyperlink" Target="https://geizhals.de/asus-dual-geforce-gtx-1660-oc-evo-90yv0d11-m0na00-a2081216.html?v=l&amp;hloc=de" TargetMode="External"/><Relationship Id="rId14" Type="http://schemas.openxmlformats.org/officeDocument/2006/relationships/hyperlink" Target="https://geizhals.de/asrock-radeon-rx-6800-phantom-gaming-d-16g-oc-a2427471.html?v=l&amp;hloc=de" TargetMode="External"/><Relationship Id="rId22" Type="http://schemas.openxmlformats.org/officeDocument/2006/relationships/hyperlink" Target="https://geizhals.de/sapphire-nitro-radeon-rx-570-4g-g5-11266-14-20g-a1610159.html?v=l&amp;hloc=de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s://geizhals.de/gainward-geforce-gtx-1660-ti-pegasus-4375-a1993796.html?v=l&amp;hloc=de" TargetMode="External"/><Relationship Id="rId13" Type="http://schemas.openxmlformats.org/officeDocument/2006/relationships/hyperlink" Target="https://geizhals.de/sapphire-nitro-radeon-rx-6900-xt-11308-01-20g-a2448120.html?v=l&amp;hloc=de" TargetMode="External"/><Relationship Id="rId18" Type="http://schemas.openxmlformats.org/officeDocument/2006/relationships/hyperlink" Target="https://geizhals.de/sapphire-pulse-radeon-rx-5500-xt-sf-4g-11295-07-20g-a2416710.html?v=l&amp;hloc=de" TargetMode="External"/><Relationship Id="rId3" Type="http://schemas.openxmlformats.org/officeDocument/2006/relationships/hyperlink" Target="https://geizhals.de/gigabyte-geforce-rtx-3070-vision-oc-8g-gv-n3070vision-oc-8gd-a2406952.html?v=l&amp;hloc=de" TargetMode="External"/><Relationship Id="rId21" Type="http://schemas.openxmlformats.org/officeDocument/2006/relationships/hyperlink" Target="https://geizhals.de/sapphire-pulse-itx-radeon-rx-570-8g-g5-11266-37-20g-a1749796.html?v=l&amp;hloc=de" TargetMode="External"/><Relationship Id="rId7" Type="http://schemas.openxmlformats.org/officeDocument/2006/relationships/hyperlink" Target="https://geizhals.de/palit-geforce-rtx-2060-dual-ne62060018j9-1160a-a2008786.html?v=l&amp;hloc=de" TargetMode="External"/><Relationship Id="rId12" Type="http://schemas.openxmlformats.org/officeDocument/2006/relationships/hyperlink" Target="https://geizhals.de/evga-geforce-gtx-1650-xc-ultra-gaming-04g-p4-1157-kr-a2042428.html?v=l&amp;hloc=de" TargetMode="External"/><Relationship Id="rId17" Type="http://schemas.openxmlformats.org/officeDocument/2006/relationships/hyperlink" Target="https://geizhals.de/asrock-radeon-rx-5500-xt-challenger-itx-8g-a2274039.html?v=l&amp;hloc=de" TargetMode="External"/><Relationship Id="rId2" Type="http://schemas.openxmlformats.org/officeDocument/2006/relationships/hyperlink" Target="https://geizhals.de/zotac-gaming-geforce-rtx-3080-amp-holo-zt-a30800f-10p-a2376955.html?v=l&amp;hloc=de" TargetMode="External"/><Relationship Id="rId16" Type="http://schemas.openxmlformats.org/officeDocument/2006/relationships/hyperlink" Target="https://geizhals.de/asrock-radeon-rx-5600-xt-challenger-d-6g-oc-90-ga1xzz-00uanf-a2211813.html?v=l&amp;hloc=de" TargetMode="External"/><Relationship Id="rId20" Type="http://schemas.openxmlformats.org/officeDocument/2006/relationships/hyperlink" Target="https://geizhals.de/sapphire-nitro-radeon-rx-580-4g-g5-11265-07-20g-a1610155.html?v=l&amp;hloc=de" TargetMode="External"/><Relationship Id="rId1" Type="http://schemas.openxmlformats.org/officeDocument/2006/relationships/hyperlink" Target="https://geizhals.de/pny-geforce-rtx-3090-oc-xlr8-gaming-epic-x-rgb-triple-fan-edition-vcg309024tfxmpb-a2366499.html?v=l&amp;hloc=de" TargetMode="External"/><Relationship Id="rId6" Type="http://schemas.openxmlformats.org/officeDocument/2006/relationships/hyperlink" Target="https://geizhals.de/gigabyte-geforce-rtx-2080-super-gaming-oc-waterforce-wb-8g-gv-n208sgamingoc-wb-8gd-a2201061.html?v=l&amp;hloc=de" TargetMode="External"/><Relationship Id="rId11" Type="http://schemas.openxmlformats.org/officeDocument/2006/relationships/hyperlink" Target="https://geizhals.de/asus-phoenix-geforce-gtx-1650-oc-p-90yv0ez1-m0na00-a2354430.html?v=l&amp;hloc=de" TargetMode="External"/><Relationship Id="rId5" Type="http://schemas.openxmlformats.org/officeDocument/2006/relationships/hyperlink" Target="https://geizhals.de/gainward-geforce-rtx-2080-ti-phoenix-4115-a1870928.html?v=l&amp;hloc=de" TargetMode="External"/><Relationship Id="rId15" Type="http://schemas.openxmlformats.org/officeDocument/2006/relationships/hyperlink" Target="https://geizhals.de/asus-rog-radeon-rx-5700-xt-oc-90yv0d90-m0na00-a2113101.html?v=l&amp;hloc=de" TargetMode="External"/><Relationship Id="rId10" Type="http://schemas.openxmlformats.org/officeDocument/2006/relationships/hyperlink" Target="https://geizhals.de/asus-tuf-gaming-geforce-gtx-1650-super-90yv0e43-m0na00-a2181441.html?v=l&amp;hloc=de" TargetMode="External"/><Relationship Id="rId19" Type="http://schemas.openxmlformats.org/officeDocument/2006/relationships/hyperlink" Target="https://geizhals.de/xfx-radeon-rx-580-gts-xxx-edition-rx-580p8dfd6-rx-580p826d6-a1610169.html?v=l&amp;hloc=de" TargetMode="External"/><Relationship Id="rId4" Type="http://schemas.openxmlformats.org/officeDocument/2006/relationships/hyperlink" Target="https://geizhals.de/gainward-geforce-rtx-3060-ti-ghost-2270-a2439622.html?v=l&amp;hloc=de" TargetMode="External"/><Relationship Id="rId9" Type="http://schemas.openxmlformats.org/officeDocument/2006/relationships/hyperlink" Target="https://geizhals.de/palit-geforce-gtx-1660-super-stormx-ne6166s018j9-161f-a2167467.html?v=l&amp;hloc=de" TargetMode="External"/><Relationship Id="rId14" Type="http://schemas.openxmlformats.org/officeDocument/2006/relationships/hyperlink" Target="https://geizhals.de/sapphire-nitro-radeon-rx-6800-11305-01-20g-a2420933.html?v=l&amp;hloc=de" TargetMode="External"/><Relationship Id="rId22" Type="http://schemas.openxmlformats.org/officeDocument/2006/relationships/hyperlink" Target="https://geizhals.de/sapphire-nitro-radeon-rx-570-4g-g5-11266-14-20g-a1610159.html?v=l&amp;hloc=de" TargetMode="Externa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hyperlink" Target="https://geizhals.de/asus-dual-geforce-rtx-2060-oc-evo-90yv0ch2-m0na00-a2098528.html?v=l&amp;hloc=de" TargetMode="External"/><Relationship Id="rId13" Type="http://schemas.openxmlformats.org/officeDocument/2006/relationships/hyperlink" Target="https://geizhals.de/asus-phoenix-geforce-gtx-1650-oc-p-90yv0ez1-m0na00-a2354430.html?v=l&amp;hloc=de" TargetMode="External"/><Relationship Id="rId18" Type="http://schemas.openxmlformats.org/officeDocument/2006/relationships/hyperlink" Target="https://geizhals.de/asrock-radeon-rx-5600-xt-challenger-d-6g-oc-90-ga1xzz-00uanf-a2211813.html?v=l&amp;hloc=de" TargetMode="External"/><Relationship Id="rId3" Type="http://schemas.openxmlformats.org/officeDocument/2006/relationships/hyperlink" Target="https://geizhals.de/inno3d-geforce-rtx-3070-twin-x2-oc-n30702-08d6x-1710va32l-a2429903.html?v=l&amp;hloc=de" TargetMode="External"/><Relationship Id="rId21" Type="http://schemas.openxmlformats.org/officeDocument/2006/relationships/hyperlink" Target="https://geizhals.de/xfx-radeon-rx-580-gts-xxx-edition-rx-580p8dfd6-rx-580p826d6-a1610169.html?v=l&amp;hloc=de" TargetMode="External"/><Relationship Id="rId7" Type="http://schemas.openxmlformats.org/officeDocument/2006/relationships/hyperlink" Target="https://geizhals.de/msi-geforce-rtx-2080-sea-hawk-x-v372-008r-a1887265.html?v=l&amp;hloc=de" TargetMode="External"/><Relationship Id="rId12" Type="http://schemas.openxmlformats.org/officeDocument/2006/relationships/hyperlink" Target="https://geizhals.de/kfa2-geforce-gtx-1650-super-ex-1-click-oc-65sql8ds61ek-a2181399.html?v=l&amp;hloc=de" TargetMode="External"/><Relationship Id="rId17" Type="http://schemas.openxmlformats.org/officeDocument/2006/relationships/hyperlink" Target="https://geizhals.de/sapphire-pulse-radeon-rx-5700-8g-11294-01-20g-a2113389.html?v=l&amp;hloc=de" TargetMode="External"/><Relationship Id="rId2" Type="http://schemas.openxmlformats.org/officeDocument/2006/relationships/hyperlink" Target="https://geizhals.de/manli-geforce-rtx-3080-m-nrtx3080-6rjhppp-m3478-a2400951.html?v=l&amp;hloc=de" TargetMode="External"/><Relationship Id="rId16" Type="http://schemas.openxmlformats.org/officeDocument/2006/relationships/hyperlink" Target="https://geizhals.de/xfx-radeon-rx-5700-xt-thicc-iii-ultra-rx-57xt8tbd8-a2165811.html?v=l&amp;hloc=de" TargetMode="External"/><Relationship Id="rId20" Type="http://schemas.openxmlformats.org/officeDocument/2006/relationships/hyperlink" Target="https://geizhals.de/sapphire-pulse-radeon-rx-5500-xt-sf-4g-11295-07-20g-a2416710.html?v=l&amp;hloc=de" TargetMode="External"/><Relationship Id="rId1" Type="http://schemas.openxmlformats.org/officeDocument/2006/relationships/hyperlink" Target="https://geizhals.de/zotac-gaming-geforce-rtx-3090-trinity-zt-a30900d-10p-a2363488.html?v=l&amp;hloc=de" TargetMode="External"/><Relationship Id="rId6" Type="http://schemas.openxmlformats.org/officeDocument/2006/relationships/hyperlink" Target="https://geizhals.de/inno3d-geforce-rtx-2080-super-ichill-frostbite-c208sb-08d6x-1180fros-a2104425.html?v=l&amp;hloc=de" TargetMode="External"/><Relationship Id="rId11" Type="http://schemas.openxmlformats.org/officeDocument/2006/relationships/hyperlink" Target="https://geizhals.de/asus-tuf-gaming-x3-geforce-gtx-1660-advanced-90yv0d16-m0na00-a2086731.html?v=l&amp;hloc=de" TargetMode="External"/><Relationship Id="rId24" Type="http://schemas.openxmlformats.org/officeDocument/2006/relationships/hyperlink" Target="https://geizhals.de/sapphire-nitro-radeon-rx-570-4g-g5-11266-14-20g-a1610159.html?v=l&amp;hloc=de" TargetMode="External"/><Relationship Id="rId5" Type="http://schemas.openxmlformats.org/officeDocument/2006/relationships/hyperlink" Target="https://geizhals.de/zotac-gaming-geforce-rtx-2080-ti-amp-zt-t20810d-10p-a1870905.html?v=l&amp;hloc=de" TargetMode="External"/><Relationship Id="rId15" Type="http://schemas.openxmlformats.org/officeDocument/2006/relationships/hyperlink" Target="https://geizhals.de/sapphire-nitro-radeon-rx-6800-11305-01-20g-a2420933.html?v=l&amp;hloc=de" TargetMode="External"/><Relationship Id="rId23" Type="http://schemas.openxmlformats.org/officeDocument/2006/relationships/hyperlink" Target="https://geizhals.de/asus-rog-strix-radeon-rx-570-oc-90yv0aj8-m0na00-a2156704.html?v=l&amp;hloc=de" TargetMode="External"/><Relationship Id="rId10" Type="http://schemas.openxmlformats.org/officeDocument/2006/relationships/hyperlink" Target="https://geizhals.de/gainward-geforce-gtx-1660-super-pegasus-1365-a2167493.html?v=l&amp;hloc=de" TargetMode="External"/><Relationship Id="rId19" Type="http://schemas.openxmlformats.org/officeDocument/2006/relationships/hyperlink" Target="https://geizhals.de/powercolor-radeon-rx-5500-xt-axrx-5500xt-8gbd6-dh-oc-a2199372.html?v=l&amp;hloc=de" TargetMode="External"/><Relationship Id="rId4" Type="http://schemas.openxmlformats.org/officeDocument/2006/relationships/hyperlink" Target="https://geizhals.de/gigabyte-geforce-rtx-3060-ti-gaming-oc-8g-gv-n306tgaming-oc-8gd-a2438785.html?v=l&amp;hloc=de" TargetMode="External"/><Relationship Id="rId9" Type="http://schemas.openxmlformats.org/officeDocument/2006/relationships/hyperlink" Target="https://geizhals.de/gainward-geforce-gtx-1660-ti-pegasus-4375-a1993796.html?v=l&amp;hloc=de" TargetMode="External"/><Relationship Id="rId14" Type="http://schemas.openxmlformats.org/officeDocument/2006/relationships/hyperlink" Target="https://geizhals.de/gigabyte-geforce-gtx-1650-mini-itx-oc-4g-gv-n1650ixoc-4gd-a2042110.html?v=l&amp;hloc=de" TargetMode="External"/><Relationship Id="rId22" Type="http://schemas.openxmlformats.org/officeDocument/2006/relationships/hyperlink" Target="https://geizhals.de/sapphire-nitro-radeon-rx-580-4g-g5-11265-07-20g-a1610155.html?v=l&amp;hloc=de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s://geizhals.de/gainward-geforce-gtx-1660-ti-pegasus-4375-a1993796.html?v=l&amp;hloc=de" TargetMode="External"/><Relationship Id="rId13" Type="http://schemas.openxmlformats.org/officeDocument/2006/relationships/hyperlink" Target="https://geizhals.de/palit-geforce-gtx-1650-stormx-ne51650006g1-1170f-a2042199.html?v=l&amp;hloc=de" TargetMode="External"/><Relationship Id="rId18" Type="http://schemas.openxmlformats.org/officeDocument/2006/relationships/hyperlink" Target="https://geizhals.de/asrock-radeon-rx-5500-xt-challenger-d-8g-oc-90-ga1lzz-00uanf-a2196503.html?v=l&amp;hloc=de" TargetMode="External"/><Relationship Id="rId3" Type="http://schemas.openxmlformats.org/officeDocument/2006/relationships/hyperlink" Target="https://geizhals.de/inno3d-geforce-rtx-3070-twin-x2-oc-n30702-08d6x-1710va32l-a2429903.html?v=l&amp;hloc=de" TargetMode="External"/><Relationship Id="rId21" Type="http://schemas.openxmlformats.org/officeDocument/2006/relationships/hyperlink" Target="https://geizhals.de/sapphire-nitro-radeon-rx-580-4g-g5-11265-07-20g-a1610155.html?v=l&amp;hloc=de" TargetMode="External"/><Relationship Id="rId7" Type="http://schemas.openxmlformats.org/officeDocument/2006/relationships/hyperlink" Target="https://geizhals.de/gigabyte-geforce-rtx-2060-windforce-oc-6g-rev-2-0-gv-n2060wf2oc-6gd-a2010916.html?v=l&amp;hloc=de" TargetMode="External"/><Relationship Id="rId12" Type="http://schemas.openxmlformats.org/officeDocument/2006/relationships/hyperlink" Target="https://geizhals.de/palit-geforce-gtx-1650-gp-oc-ne61650s1bg1-1175a-a2271991.html?v=l&amp;hloc=de" TargetMode="External"/><Relationship Id="rId17" Type="http://schemas.openxmlformats.org/officeDocument/2006/relationships/hyperlink" Target="https://geizhals.de/asrock-radeon-rx-5600-xt-phantom-gaming-d2-6g-oc-90-ga1wzz-00uanf-a2211804.html?v=l&amp;hloc=de" TargetMode="External"/><Relationship Id="rId2" Type="http://schemas.openxmlformats.org/officeDocument/2006/relationships/hyperlink" Target="https://geizhals.de/manli-geforce-rtx-3080-m-nrtx3080-6rjhppp-m3478-a2400951.html?v=l&amp;hloc=de" TargetMode="External"/><Relationship Id="rId16" Type="http://schemas.openxmlformats.org/officeDocument/2006/relationships/hyperlink" Target="https://geizhals.de/sapphire-pulse-radeon-rx-5700-8g-11294-01-20g-a2113389.html?v=l&amp;hloc=de" TargetMode="External"/><Relationship Id="rId20" Type="http://schemas.openxmlformats.org/officeDocument/2006/relationships/hyperlink" Target="https://geizhals.de/xfx-radeon-rx-580-gts-xxx-edition-rx-580p8dfd6-rx-580p826d6-a1610169.html?v=l&amp;hloc=de" TargetMode="External"/><Relationship Id="rId1" Type="http://schemas.openxmlformats.org/officeDocument/2006/relationships/hyperlink" Target="https://geizhals.de/zotac-gaming-geforce-rtx-3090-trinity-zt-a30900d-10p-a2363488.html?v=l&amp;hloc=de" TargetMode="External"/><Relationship Id="rId6" Type="http://schemas.openxmlformats.org/officeDocument/2006/relationships/hyperlink" Target="https://geizhals.de/gigabyte-geforce-rtx-2080-super-gaming-oc-waterforce-wb-8g-gv-n208sgamingoc-wb-8gd-a2201061.html?v=l&amp;hloc=de" TargetMode="External"/><Relationship Id="rId11" Type="http://schemas.openxmlformats.org/officeDocument/2006/relationships/hyperlink" Target="https://geizhals.de/msi-geforce-gtx-1650-super-gaming-x-v385-003r-a2181241.html?v=l&amp;hloc=de" TargetMode="External"/><Relationship Id="rId5" Type="http://schemas.openxmlformats.org/officeDocument/2006/relationships/hyperlink" Target="https://geizhals.de/pny-geforce-rtx-2080-ti-blower-v2-vcg2080t11blppb-a2191897.html?v=l&amp;hloc=de" TargetMode="External"/><Relationship Id="rId15" Type="http://schemas.openxmlformats.org/officeDocument/2006/relationships/hyperlink" Target="https://geizhals.de/xfx-radeon-rx-5700-xt-triple-dissipation-rx-57xt83ld8-a2284215.html?v=l&amp;hloc=de" TargetMode="External"/><Relationship Id="rId23" Type="http://schemas.openxmlformats.org/officeDocument/2006/relationships/hyperlink" Target="https://geizhals.de/sapphire-nitro-radeon-rx-570-4g-g5-11266-14-20g-a1610159.html?v=l&amp;hloc=de" TargetMode="External"/><Relationship Id="rId10" Type="http://schemas.openxmlformats.org/officeDocument/2006/relationships/hyperlink" Target="https://geizhals.de/asus-tuf-gaming-geforce-gtx-1660-oc-90yv0cu2-m0na00-a2011415.html?v=l&amp;hloc=de" TargetMode="External"/><Relationship Id="rId19" Type="http://schemas.openxmlformats.org/officeDocument/2006/relationships/hyperlink" Target="https://geizhals.de/gigabyte-radeon-rx-5500-xt-gaming-oc-4g-gv-r55xtgaming-oc-4gd-a2196639.html?v=l&amp;hloc=de" TargetMode="External"/><Relationship Id="rId4" Type="http://schemas.openxmlformats.org/officeDocument/2006/relationships/hyperlink" Target="https://geizhals.de/asus-dual-geforce-rtx-3060-ti-oc-90yv0g12-m0na00-a2438566.html?v=l&amp;hloc=de" TargetMode="External"/><Relationship Id="rId9" Type="http://schemas.openxmlformats.org/officeDocument/2006/relationships/hyperlink" Target="https://geizhals.de/gainward-geforce-gtx-1660-super-ghost-oc-1396-a2167484.html?v=l&amp;hloc=de" TargetMode="External"/><Relationship Id="rId14" Type="http://schemas.openxmlformats.org/officeDocument/2006/relationships/hyperlink" Target="https://geizhals.de/sapphire-pulse-radeon-rx-6800-11305-02-20g-a2441914.html?v=l&amp;hloc=de" TargetMode="External"/><Relationship Id="rId22" Type="http://schemas.openxmlformats.org/officeDocument/2006/relationships/hyperlink" Target="https://geizhals.de/xfx-radeon-rx-570-rs-xxx-edition-rx-570p8dfd6-a1726260.html?v=l&amp;hloc=de" TargetMode="Externa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hyperlink" Target="https://geizhals.de/msi-geforce-gtx-1660-ti-ventus-xs-6g-a1994469.html?v=l&amp;hloc=de" TargetMode="External"/><Relationship Id="rId13" Type="http://schemas.openxmlformats.org/officeDocument/2006/relationships/hyperlink" Target="https://geizhals.de/gigabyte-geforce-gtx-1650-mini-itx-oc-4g-gv-n1650ixoc-4gd-a2042110.html?v=l&amp;hloc=de" TargetMode="External"/><Relationship Id="rId18" Type="http://schemas.openxmlformats.org/officeDocument/2006/relationships/hyperlink" Target="https://geizhals.de/xfx-radeon-rx-580-gts-xxx-edition-rx-580p8dfd6-rx-580p826d6-a1610169.html?v=l&amp;hloc=de" TargetMode="External"/><Relationship Id="rId3" Type="http://schemas.openxmlformats.org/officeDocument/2006/relationships/hyperlink" Target="https://geizhals.de/zotac-gaming-geforce-rtx-3070-twin-edge-oc-zt-a30700h-10p-a2406926.html?v=l&amp;hloc=de" TargetMode="External"/><Relationship Id="rId21" Type="http://schemas.openxmlformats.org/officeDocument/2006/relationships/hyperlink" Target="https://geizhals.de/sapphire-nitro-radeon-rx-570-4g-g5-11266-14-20g-a1610159.html?v=l&amp;hloc=de" TargetMode="External"/><Relationship Id="rId7" Type="http://schemas.openxmlformats.org/officeDocument/2006/relationships/hyperlink" Target="https://geizhals.de/gigabyte-geforce-rtx-2060-windforce-oc-6g-rev-2-0-gv-n2060wf2oc-6gd-a2010916.html?v=l&amp;hloc=de" TargetMode="External"/><Relationship Id="rId12" Type="http://schemas.openxmlformats.org/officeDocument/2006/relationships/hyperlink" Target="https://geizhals.de/asus-phoenix-geforce-gtx-1650-oc-p-90yv0ez1-m0na00-a2354430.html?v=l&amp;hloc=de" TargetMode="External"/><Relationship Id="rId17" Type="http://schemas.openxmlformats.org/officeDocument/2006/relationships/hyperlink" Target="https://geizhals.de/sapphire-pulse-radeon-rx-5500-xt-sf-4g-11295-07-20g-a2416710.html?v=l&amp;hloc=de" TargetMode="External"/><Relationship Id="rId2" Type="http://schemas.openxmlformats.org/officeDocument/2006/relationships/hyperlink" Target="https://geizhals.de/gigabyte-geforce-rtx-3080-gaming-oc-10g-gv-n3080gaming-oc-10gd-a2366735.html?v=l&amp;hloc=de" TargetMode="External"/><Relationship Id="rId16" Type="http://schemas.openxmlformats.org/officeDocument/2006/relationships/hyperlink" Target="https://geizhals.de/asrock-radeon-rx-5500-xt-challenger-itx-8g-a2274039.html?v=l&amp;hloc=de" TargetMode="External"/><Relationship Id="rId20" Type="http://schemas.openxmlformats.org/officeDocument/2006/relationships/hyperlink" Target="https://geizhals.de/xfx-radeon-rx-570-rs-xxx-edition-rx-570p8dfd6-a1726260.html?v=l&amp;hloc=de" TargetMode="External"/><Relationship Id="rId1" Type="http://schemas.openxmlformats.org/officeDocument/2006/relationships/hyperlink" Target="https://geizhals.de/manli-geforce-rtx-3090-m-nrtx3090-6rhhppp-m3478-a2401159.html?v=l&amp;hloc=de" TargetMode="External"/><Relationship Id="rId6" Type="http://schemas.openxmlformats.org/officeDocument/2006/relationships/hyperlink" Target="https://geizhals.de/asus-rog-strix-geforce-rtx-2080-90yv0c62-m0nm00-a1893363.html?v=l&amp;hloc=de" TargetMode="External"/><Relationship Id="rId11" Type="http://schemas.openxmlformats.org/officeDocument/2006/relationships/hyperlink" Target="https://geizhals.de/asus-rog-strix-geforce-gtx-1650-super-advanced-90yv0e11-m0na00-a2181435.html?v=l&amp;hloc=de" TargetMode="External"/><Relationship Id="rId5" Type="http://schemas.openxmlformats.org/officeDocument/2006/relationships/hyperlink" Target="https://geizhals.de/inno3d-geforce-rtx-2080-super-ichill-frostbite-c208sb-08d6x-1180fros-a2104425.html?v=l&amp;hloc=de" TargetMode="External"/><Relationship Id="rId15" Type="http://schemas.openxmlformats.org/officeDocument/2006/relationships/hyperlink" Target="https://geizhals.de/asrock-radeon-rx-5600-xt-challenger-pro-6g-oc-a2320983.html?v=l&amp;hloc=de" TargetMode="External"/><Relationship Id="rId10" Type="http://schemas.openxmlformats.org/officeDocument/2006/relationships/hyperlink" Target="https://geizhals.de/asus-dual-geforce-gtx-1660-oc-evo-90yv0d11-m0na00-a2081216.html?v=l&amp;hloc=de" TargetMode="External"/><Relationship Id="rId19" Type="http://schemas.openxmlformats.org/officeDocument/2006/relationships/hyperlink" Target="https://geizhals.de/gigabyte-aorus-radeon-rx-580-4g-gv-rx580aorus-4gd-a1610164.html?v=l&amp;hloc=de" TargetMode="External"/><Relationship Id="rId4" Type="http://schemas.openxmlformats.org/officeDocument/2006/relationships/hyperlink" Target="https://geizhals.de/zotac-gaming-geforce-rtx-3060-ti-twin-edge-oc-zt-a30610h-10m-a2438773.html?v=l&amp;hloc=de" TargetMode="External"/><Relationship Id="rId9" Type="http://schemas.openxmlformats.org/officeDocument/2006/relationships/hyperlink" Target="https://geizhals.de/asus-dual-geforce-gtx-1660-super-oc-evo-90yv0ds3-m0na00-a2167257.html?v=l&amp;hloc=de" TargetMode="External"/><Relationship Id="rId14" Type="http://schemas.openxmlformats.org/officeDocument/2006/relationships/hyperlink" Target="https://geizhals.de/sapphire-pulse-radeon-rx-5700-xt-8g-11293-01-20g-a2113368.html?v=l&amp;hloc=de" TargetMode="Externa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hyperlink" Target="https://geizhals.de/asus-dual-geforce-rtx-2060-oc-evo-90yv0ch2-m0na00-a2098528.html?v=l&amp;hloc=de" TargetMode="External"/><Relationship Id="rId13" Type="http://schemas.openxmlformats.org/officeDocument/2006/relationships/hyperlink" Target="https://geizhals.de/msi-geforce-gtx-1650-d6-ventus-xs-oc-v809-3445r-a2293676.html?v=l&amp;hloc=de" TargetMode="External"/><Relationship Id="rId18" Type="http://schemas.openxmlformats.org/officeDocument/2006/relationships/hyperlink" Target="https://geizhals.de/sapphire-pulse-radeon-rx-5500-xt-sf-4g-11295-07-20g-a2416710.html?v=l&amp;hloc=de" TargetMode="External"/><Relationship Id="rId3" Type="http://schemas.openxmlformats.org/officeDocument/2006/relationships/hyperlink" Target="https://geizhals.de/gigabyte-geforce-rtx-3070-gaming-oc-8g-gv-n3070gaming-oc-8gd-a2406936.html?v=l&amp;hloc=de" TargetMode="External"/><Relationship Id="rId21" Type="http://schemas.openxmlformats.org/officeDocument/2006/relationships/hyperlink" Target="https://geizhals.de/xfx-radeon-rx-570-rs-xxx-edition-rx-570p8dfd6-a1726260.html?v=l&amp;hloc=de" TargetMode="External"/><Relationship Id="rId7" Type="http://schemas.openxmlformats.org/officeDocument/2006/relationships/hyperlink" Target="https://geizhals.de/evga-geforce-rtx-2080-xc2-ultra-gaming-08g-p4-2187-kr-a1958713.html?v=l&amp;hloc=de" TargetMode="External"/><Relationship Id="rId12" Type="http://schemas.openxmlformats.org/officeDocument/2006/relationships/hyperlink" Target="https://geizhals.de/asus-rog-strix-geforce-gtx-1650-super-advanced-90yv0e11-m0na00-a2181435.html?v=l&amp;hloc=de" TargetMode="External"/><Relationship Id="rId17" Type="http://schemas.openxmlformats.org/officeDocument/2006/relationships/hyperlink" Target="https://geizhals.de/xfx-radeon-rx-5500-xt-thicc-ii-pro-rx-55xt8dfd6-a2196737.html?v=l&amp;hloc=de" TargetMode="External"/><Relationship Id="rId2" Type="http://schemas.openxmlformats.org/officeDocument/2006/relationships/hyperlink" Target="https://geizhals.de/gigabyte-geforce-rtx-3080-gaming-oc-10g-gv-n3080gaming-oc-10gd-a2366735.html?v=l&amp;hloc=de" TargetMode="External"/><Relationship Id="rId16" Type="http://schemas.openxmlformats.org/officeDocument/2006/relationships/hyperlink" Target="https://geizhals.de/asus-dual-radeon-rx-5600-xt-top-evo-90yv0ej1-m0na00-a2290747.html?v=l&amp;hloc=de" TargetMode="External"/><Relationship Id="rId20" Type="http://schemas.openxmlformats.org/officeDocument/2006/relationships/hyperlink" Target="https://geizhals.de/gigabyte-aorus-radeon-rx-580-4g-gv-rx580aorus-4gd-a1610164.html?v=l&amp;hloc=de" TargetMode="External"/><Relationship Id="rId1" Type="http://schemas.openxmlformats.org/officeDocument/2006/relationships/hyperlink" Target="https://geizhals.de/manli-geforce-rtx-3090-m-nrtx3090-6rhhppp-m3478-a2401159.html?v=l&amp;hloc=de" TargetMode="External"/><Relationship Id="rId6" Type="http://schemas.openxmlformats.org/officeDocument/2006/relationships/hyperlink" Target="https://geizhals.de/palit-geforce-rtx-2080-super-gp-oc-ne6208ss19p2-180t-a2217010.html?v=l&amp;hloc=de" TargetMode="External"/><Relationship Id="rId11" Type="http://schemas.openxmlformats.org/officeDocument/2006/relationships/hyperlink" Target="https://geizhals.de/asus-tuf-gaming-geforce-gtx-1660-oc-90yv0cu2-m0na00-a2011415.html?v=l&amp;hloc=de" TargetMode="External"/><Relationship Id="rId5" Type="http://schemas.openxmlformats.org/officeDocument/2006/relationships/hyperlink" Target="https://geizhals.de/evga-geforce-rtx-2080-ti-11g-p4-2380-kr-a1895669.html?v=l&amp;hloc=de" TargetMode="External"/><Relationship Id="rId15" Type="http://schemas.openxmlformats.org/officeDocument/2006/relationships/hyperlink" Target="https://geizhals.de/msi-radeon-rx-5700-xt-mech-oc-v381-003r-a2115890.html?v=l&amp;hloc=de" TargetMode="External"/><Relationship Id="rId10" Type="http://schemas.openxmlformats.org/officeDocument/2006/relationships/hyperlink" Target="https://geizhals.de/asus-phoenix-geforce-gtx-1660-super-90yv0dt1-m0na00-a2166508.html?v=l&amp;hloc=de" TargetMode="External"/><Relationship Id="rId19" Type="http://schemas.openxmlformats.org/officeDocument/2006/relationships/hyperlink" Target="https://geizhals.de/asrock-phantom-gaming-d-radeon-rx-580-8g-oc-90-ga0m00-00uanf-a1885722.html?v=l&amp;hloc=de" TargetMode="External"/><Relationship Id="rId4" Type="http://schemas.openxmlformats.org/officeDocument/2006/relationships/hyperlink" Target="https://geizhals.de/pny-geforce-rtx-3060-ti-uprising-dual-fan-edition-vcg3060t8dfmpb-a2439172.html?v=l&amp;hloc=de" TargetMode="External"/><Relationship Id="rId9" Type="http://schemas.openxmlformats.org/officeDocument/2006/relationships/hyperlink" Target="https://geizhals.de/asus-phoenix-geforce-gtx-1660-ti-oc-90yv0ct0-m0na00-a1994464.html?v=l&amp;hloc=de" TargetMode="External"/><Relationship Id="rId14" Type="http://schemas.openxmlformats.org/officeDocument/2006/relationships/hyperlink" Target="https://geizhals.de/gigabyte-geforce-gtx-1650-mini-itx-oc-4g-gv-n1650ixoc-4gd-a2042110.html?v=l&amp;hloc=de" TargetMode="External"/><Relationship Id="rId22" Type="http://schemas.openxmlformats.org/officeDocument/2006/relationships/hyperlink" Target="https://geizhals.de/sapphire-nitro-radeon-rx-570-4g-g5-11266-14-20g-a1610159.html?v=l&amp;hloc=de" TargetMode="Externa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hyperlink" Target="https://geizhals.de/asus-turbo-geforce-rtx-2060-90yv0cm0-m0na00-a1961594.html?v=l&amp;hloc=de" TargetMode="External"/><Relationship Id="rId13" Type="http://schemas.openxmlformats.org/officeDocument/2006/relationships/hyperlink" Target="https://geizhals.de/asus-phoenix-geforce-gtx-1650-a2309203.html?v=l&amp;hloc=de" TargetMode="External"/><Relationship Id="rId18" Type="http://schemas.openxmlformats.org/officeDocument/2006/relationships/hyperlink" Target="https://geizhals.de/sapphire-pulse-radeon-rx-5500-xt-4g-11295-03-20g-a2196485.html?v=l&amp;hloc=de" TargetMode="External"/><Relationship Id="rId3" Type="http://schemas.openxmlformats.org/officeDocument/2006/relationships/hyperlink" Target="https://geizhals.de/zotac-gaming-geforce-rtx-3070-twin-edge-oc-zt-a30700h-10p-a2406926.html?v=l&amp;hloc=de" TargetMode="External"/><Relationship Id="rId21" Type="http://schemas.openxmlformats.org/officeDocument/2006/relationships/hyperlink" Target="https://geizhals.de/xfx-radeon-rx-570-rs-xxx-edition-rx-570p8dfd6-a1726260.html?v=l&amp;hloc=de" TargetMode="External"/><Relationship Id="rId7" Type="http://schemas.openxmlformats.org/officeDocument/2006/relationships/hyperlink" Target="https://geizhals.de/palit-geforce-rtx-2060-super-dual-ne6206s018p2-1160a-a2086806.html?v=l&amp;hloc=de" TargetMode="External"/><Relationship Id="rId12" Type="http://schemas.openxmlformats.org/officeDocument/2006/relationships/hyperlink" Target="https://geizhals.de/asus-tuf-gaming-geforce-gtx-1650-super-oc-90yv0e42-m0na00-a2181439.html?v=l&amp;hloc=de" TargetMode="External"/><Relationship Id="rId17" Type="http://schemas.openxmlformats.org/officeDocument/2006/relationships/hyperlink" Target="https://geizhals.de/sapphire-pulse-radeon-rx-5500-xt-sf-8g-11295-08-20g-a2416628.html?v=l&amp;hloc=de" TargetMode="External"/><Relationship Id="rId2" Type="http://schemas.openxmlformats.org/officeDocument/2006/relationships/hyperlink" Target="https://geizhals.de/zotac-gaming-geforce-rtx-3080-amp-holo-zt-a30800f-10p-a2376955.html?v=l&amp;hloc=de" TargetMode="External"/><Relationship Id="rId16" Type="http://schemas.openxmlformats.org/officeDocument/2006/relationships/hyperlink" Target="https://geizhals.de/powercolor-radeon-rx-5600-xt-red-devil-axrx-5600xt-6gbd6-3dhe-oc-a2211824.html?v=l&amp;hloc=de" TargetMode="External"/><Relationship Id="rId20" Type="http://schemas.openxmlformats.org/officeDocument/2006/relationships/hyperlink" Target="https://geizhals.de/gigabyte-radeon-rx-580-gaming-4g-gv-rx580gaming-4gd-a1610166.html?v=l&amp;hloc=de" TargetMode="External"/><Relationship Id="rId1" Type="http://schemas.openxmlformats.org/officeDocument/2006/relationships/hyperlink" Target="https://geizhals.de/zotac-gaming-geforce-rtx-3090-trinity-zt-a30900d-10p-a2363488.html?v=l&amp;hloc=de" TargetMode="External"/><Relationship Id="rId6" Type="http://schemas.openxmlformats.org/officeDocument/2006/relationships/hyperlink" Target="https://geizhals.de/msi-geforce-rtx-2080-sea-hawk-ek-x-v372-037r-a1900022.html?v=l&amp;hloc=de" TargetMode="External"/><Relationship Id="rId11" Type="http://schemas.openxmlformats.org/officeDocument/2006/relationships/hyperlink" Target="https://geizhals.de/asus-tuf-gaming-geforce-gtx-1660-oc-90yv0cu2-m0na00-a2011415.html?v=l&amp;hloc=de" TargetMode="External"/><Relationship Id="rId5" Type="http://schemas.openxmlformats.org/officeDocument/2006/relationships/hyperlink" Target="https://geizhals.de/inno3d-geforce-rtx-2080-super-ichill-frostbite-c208sb-08d6x-1180fros-a2104425.html?v=l&amp;hloc=de" TargetMode="External"/><Relationship Id="rId15" Type="http://schemas.openxmlformats.org/officeDocument/2006/relationships/hyperlink" Target="https://geizhals.de/asus-rog-radeon-rx-5700-xt-oc-90yv0d90-m0na00-a2113101.html?v=l&amp;hloc=de" TargetMode="External"/><Relationship Id="rId10" Type="http://schemas.openxmlformats.org/officeDocument/2006/relationships/hyperlink" Target="https://geizhals.de/palit-geforce-gtx-1660-super-gp-oc-ne6166ss18j9-1160a-a2167471.html?v=l&amp;hloc=de" TargetMode="External"/><Relationship Id="rId19" Type="http://schemas.openxmlformats.org/officeDocument/2006/relationships/hyperlink" Target="https://geizhals.de/asrock-phantom-gaming-d-radeon-rx-580-8g-oc-90-ga0m00-00uanf-a1885722.html?v=l&amp;hloc=de" TargetMode="External"/><Relationship Id="rId4" Type="http://schemas.openxmlformats.org/officeDocument/2006/relationships/hyperlink" Target="https://geizhals.de/zotac-gaming-geforce-rtx-3060-ti-twin-edge-oc-zt-a30610h-10m-a2438773.html?v=l&amp;hloc=de" TargetMode="External"/><Relationship Id="rId9" Type="http://schemas.openxmlformats.org/officeDocument/2006/relationships/hyperlink" Target="https://geizhals.de/gigabyte-geforce-gtx-1660-ti-oc-6g-gv-n166toc-6gd-a1994492.html?v=l&amp;hloc=de" TargetMode="External"/><Relationship Id="rId14" Type="http://schemas.openxmlformats.org/officeDocument/2006/relationships/hyperlink" Target="https://geizhals.de/palit-geforce-gtx-1650-stormx-ne51650006g1-1170f-a2042199.html?v=l&amp;hloc=de" TargetMode="External"/><Relationship Id="rId22" Type="http://schemas.openxmlformats.org/officeDocument/2006/relationships/hyperlink" Target="https://geizhals.de/asus-expedition-radeon-rx-570-oc-90yv0ai0-m0na00-a1610086.html?v=l&amp;hloc=de" TargetMode="Externa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hyperlink" Target="https://geizhals.de/asus-rog-strix-geforce-rtx-2070-super-90yv0di2-m0na00-a2086979.html?v=l&amp;hloc=de" TargetMode="External"/><Relationship Id="rId13" Type="http://schemas.openxmlformats.org/officeDocument/2006/relationships/hyperlink" Target="https://geizhals.de/asus-rog-strix-geforce-gtx-1650-super-oc-90yv0e10-m0na00-a2181428.html?v=l&amp;hloc=de" TargetMode="External"/><Relationship Id="rId18" Type="http://schemas.openxmlformats.org/officeDocument/2006/relationships/hyperlink" Target="https://geizhals.de/asrock-radeon-rx-5500-xt-challenger-itx-8g-a2274039.html?v=l&amp;hloc=de" TargetMode="External"/><Relationship Id="rId3" Type="http://schemas.openxmlformats.org/officeDocument/2006/relationships/hyperlink" Target="https://geizhals.de/msi-geforce-rtx-3070-gaming-x-trio-a2364398.html?v=l&amp;hloc=de" TargetMode="External"/><Relationship Id="rId21" Type="http://schemas.openxmlformats.org/officeDocument/2006/relationships/hyperlink" Target="https://geizhals.de/gigabyte-radeon-rx-580-gaming-4g-gv-rx580gaming-4gd-a1610166.html?v=l&amp;hloc=de" TargetMode="External"/><Relationship Id="rId7" Type="http://schemas.openxmlformats.org/officeDocument/2006/relationships/hyperlink" Target="https://geizhals.de/msi-geforce-rtx-2080-sea-hawk-ek-x-v372-037r-a1900022.html?v=l&amp;hloc=de" TargetMode="External"/><Relationship Id="rId12" Type="http://schemas.openxmlformats.org/officeDocument/2006/relationships/hyperlink" Target="https://geizhals.de/asus-tuf-gaming-geforce-gtx-1660-oc-90yv0cu2-m0na00-a2011415.html?v=l&amp;hloc=de" TargetMode="External"/><Relationship Id="rId17" Type="http://schemas.openxmlformats.org/officeDocument/2006/relationships/hyperlink" Target="https://geizhals.de/asrock-radeon-rx-5600-xt-challenger-d-6g-oc-90-ga1xzz-00uanf-a2211813.html?v=l&amp;hloc=de" TargetMode="External"/><Relationship Id="rId2" Type="http://schemas.openxmlformats.org/officeDocument/2006/relationships/hyperlink" Target="https://geizhals.de/zotac-gaming-geforce-rtx-3080-amp-holo-zt-a30800f-10p-a2376955.html?v=l&amp;hloc=de" TargetMode="External"/><Relationship Id="rId16" Type="http://schemas.openxmlformats.org/officeDocument/2006/relationships/hyperlink" Target="https://geizhals.de/xfx-radeon-rx-5700-xt-triple-dissipation-rx-57xt83ld8-a2284215.html?v=l&amp;hloc=de" TargetMode="External"/><Relationship Id="rId20" Type="http://schemas.openxmlformats.org/officeDocument/2006/relationships/hyperlink" Target="https://geizhals.de/asrock-phantom-gaming-d-radeon-rx-580-8g-oc-90-ga0m00-00uanf-a1885722.html?v=l&amp;hloc=de" TargetMode="External"/><Relationship Id="rId1" Type="http://schemas.openxmlformats.org/officeDocument/2006/relationships/hyperlink" Target="https://geizhals.de/zotac-gaming-geforce-rtx-3090-trinity-zt-a30900d-10p-a2363488.html?v=l&amp;hloc=de" TargetMode="External"/><Relationship Id="rId6" Type="http://schemas.openxmlformats.org/officeDocument/2006/relationships/hyperlink" Target="https://geizhals.de/gigabyte-aorus-geforce-rtx-2080-super-waterforce-wb-8g-gv-n208saorus-wb-8gc-a2113413.html?v=l&amp;hloc=de" TargetMode="External"/><Relationship Id="rId11" Type="http://schemas.openxmlformats.org/officeDocument/2006/relationships/hyperlink" Target="https://geizhals.de/gainward-geforce-gtx-1660-super-pegasus-1365-a2167493.html?v=l&amp;hloc=de" TargetMode="External"/><Relationship Id="rId5" Type="http://schemas.openxmlformats.org/officeDocument/2006/relationships/hyperlink" Target="https://geizhals.de/gainward-geforce-rtx-2080-ti-phoenix-gs-4122-a1870927.html?v=l&amp;hloc=de" TargetMode="External"/><Relationship Id="rId15" Type="http://schemas.openxmlformats.org/officeDocument/2006/relationships/hyperlink" Target="https://geizhals.de/palit-geforce-gtx-1650-kalmx-ne5165001bg1-1170h-a2227819.html?v=l&amp;hloc=de" TargetMode="External"/><Relationship Id="rId23" Type="http://schemas.openxmlformats.org/officeDocument/2006/relationships/hyperlink" Target="https://geizhals.de/asus-expedition-radeon-rx-570-oc-90yv0ai0-m0na00-a1610086.html?v=l&amp;hloc=de" TargetMode="External"/><Relationship Id="rId10" Type="http://schemas.openxmlformats.org/officeDocument/2006/relationships/hyperlink" Target="https://geizhals.de/inno3d-geforce-gtx-1660-ti-compact-x1-n166t1-06d6-1710va29-a2064091.html?v=l&amp;hloc=de" TargetMode="External"/><Relationship Id="rId19" Type="http://schemas.openxmlformats.org/officeDocument/2006/relationships/hyperlink" Target="https://geizhals.de/sapphire-pulse-radeon-rx-5500-xt-sf-4g-11295-07-20g-a2416710.html?v=l&amp;hloc=de" TargetMode="External"/><Relationship Id="rId4" Type="http://schemas.openxmlformats.org/officeDocument/2006/relationships/hyperlink" Target="https://geizhals.de/inno3d-geforce-rtx-3060-ti-twin-x2-oc-n306t2-08d6x-1190va32d-a2439078.html?v=l&amp;hloc=de" TargetMode="External"/><Relationship Id="rId9" Type="http://schemas.openxmlformats.org/officeDocument/2006/relationships/hyperlink" Target="https://geizhals.de/asus-dual-geforce-rtx-2060-oc-evo-90yv0ch2-m0na00-a2098528.html?v=l&amp;hloc=de" TargetMode="External"/><Relationship Id="rId14" Type="http://schemas.openxmlformats.org/officeDocument/2006/relationships/hyperlink" Target="https://geizhals.de/zotac-gaming-geforce-gtx-1650-oc-gddr6-zt-t16520f-10l-a2271021.html?v=l&amp;hloc=de" TargetMode="External"/><Relationship Id="rId22" Type="http://schemas.openxmlformats.org/officeDocument/2006/relationships/hyperlink" Target="https://geizhals.de/xfx-radeon-rx-570-rs-xxx-edition-rx-570p8dfd6-a1726260.html?v=l&amp;hloc=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34"/>
  <sheetViews>
    <sheetView tabSelected="1" topLeftCell="A14" zoomScaleNormal="100" workbookViewId="0">
      <selection activeCell="C25" sqref="C25"/>
    </sheetView>
  </sheetViews>
  <sheetFormatPr baseColWidth="10" defaultColWidth="9.140625" defaultRowHeight="12.75" x14ac:dyDescent="0.2"/>
  <cols>
    <col min="1" max="1" width="15.85546875" style="1" bestFit="1" customWidth="1"/>
    <col min="2" max="2" width="15.5703125" style="2" bestFit="1" customWidth="1"/>
    <col min="3" max="3" width="53.42578125" style="1" bestFit="1" customWidth="1"/>
    <col min="4" max="4" width="5.28515625" style="2" bestFit="1" customWidth="1"/>
    <col min="5" max="5" width="5" style="2" bestFit="1" customWidth="1"/>
    <col min="6" max="6" width="11" style="2" bestFit="1" customWidth="1"/>
    <col min="7" max="1023" width="9.140625" style="1"/>
  </cols>
  <sheetData>
    <row r="1" spans="1:6" ht="22.7" customHeight="1" x14ac:dyDescent="0.2">
      <c r="A1" s="1" t="s">
        <v>0</v>
      </c>
      <c r="B1" s="3" t="s">
        <v>1</v>
      </c>
      <c r="C1" s="1" t="s">
        <v>2</v>
      </c>
      <c r="D1" s="3" t="s">
        <v>3</v>
      </c>
      <c r="E1" s="3" t="s">
        <v>4</v>
      </c>
      <c r="F1" s="3" t="s">
        <v>5</v>
      </c>
    </row>
    <row r="2" spans="1:6" ht="22.7" customHeight="1" x14ac:dyDescent="0.2">
      <c r="A2" s="1" t="s">
        <v>6</v>
      </c>
      <c r="B2" s="2">
        <v>30</v>
      </c>
      <c r="C2" s="8" t="s">
        <v>230</v>
      </c>
      <c r="D2" s="2">
        <v>1849</v>
      </c>
      <c r="E2" s="2">
        <v>1549</v>
      </c>
      <c r="F2" s="5">
        <f t="shared" ref="F2:F19" si="0">SUM(D2/E2)</f>
        <v>1.1936733376371853</v>
      </c>
    </row>
    <row r="3" spans="1:6" ht="22.7" customHeight="1" x14ac:dyDescent="0.2">
      <c r="A3" s="1" t="s">
        <v>231</v>
      </c>
      <c r="B3" s="2">
        <v>26</v>
      </c>
      <c r="C3" s="8" t="s">
        <v>232</v>
      </c>
      <c r="D3" s="2">
        <v>1499</v>
      </c>
      <c r="E3" s="2">
        <v>1199</v>
      </c>
      <c r="F3" s="5">
        <f t="shared" si="0"/>
        <v>1.250208507089241</v>
      </c>
    </row>
    <row r="4" spans="1:6" ht="22.7" customHeight="1" x14ac:dyDescent="0.2">
      <c r="A4" s="1" t="s">
        <v>8</v>
      </c>
      <c r="B4" s="2">
        <v>28</v>
      </c>
      <c r="C4" s="8" t="s">
        <v>233</v>
      </c>
      <c r="D4" s="2">
        <v>1279</v>
      </c>
      <c r="E4" s="2">
        <v>719</v>
      </c>
      <c r="F4" s="5">
        <f t="shared" si="0"/>
        <v>1.7788595271210015</v>
      </c>
    </row>
    <row r="5" spans="1:6" ht="22.7" customHeight="1" x14ac:dyDescent="0.2">
      <c r="A5" s="1" t="s">
        <v>234</v>
      </c>
      <c r="B5" s="2">
        <v>19</v>
      </c>
      <c r="C5" s="8" t="s">
        <v>235</v>
      </c>
      <c r="D5" s="2">
        <v>849</v>
      </c>
      <c r="E5" s="2">
        <v>619</v>
      </c>
      <c r="F5" s="5">
        <f t="shared" si="0"/>
        <v>1.3715670436187399</v>
      </c>
    </row>
    <row r="6" spans="1:6" ht="22.7" customHeight="1" x14ac:dyDescent="0.2">
      <c r="A6" s="1" t="s">
        <v>10</v>
      </c>
      <c r="B6" s="2">
        <v>33</v>
      </c>
      <c r="C6" s="8" t="s">
        <v>236</v>
      </c>
      <c r="D6" s="2">
        <v>827</v>
      </c>
      <c r="E6" s="2">
        <v>519</v>
      </c>
      <c r="F6" s="5">
        <f t="shared" si="0"/>
        <v>1.5934489402697496</v>
      </c>
    </row>
    <row r="7" spans="1:6" ht="22.7" customHeight="1" x14ac:dyDescent="0.2">
      <c r="A7" s="1" t="s">
        <v>12</v>
      </c>
      <c r="B7" s="2">
        <v>9</v>
      </c>
      <c r="C7" s="8" t="s">
        <v>237</v>
      </c>
      <c r="D7" s="2">
        <v>682</v>
      </c>
      <c r="E7" s="2">
        <v>419</v>
      </c>
      <c r="F7" s="5">
        <f t="shared" si="0"/>
        <v>1.6276849642004774</v>
      </c>
    </row>
    <row r="8" spans="1:6" ht="22.7" customHeight="1" x14ac:dyDescent="0.2">
      <c r="A8" s="1" t="s">
        <v>14</v>
      </c>
      <c r="B8" s="2">
        <v>34</v>
      </c>
      <c r="C8" s="8" t="s">
        <v>238</v>
      </c>
      <c r="D8" s="2">
        <v>539</v>
      </c>
      <c r="E8" s="2">
        <v>329</v>
      </c>
      <c r="F8" s="5">
        <f t="shared" si="0"/>
        <v>1.6382978723404256</v>
      </c>
    </row>
    <row r="9" spans="1:6" ht="22.7" customHeight="1" x14ac:dyDescent="0.2">
      <c r="A9" s="1" t="s">
        <v>16</v>
      </c>
      <c r="B9" s="2">
        <v>0</v>
      </c>
      <c r="C9" s="1" t="s">
        <v>13</v>
      </c>
      <c r="D9" s="2">
        <v>0</v>
      </c>
      <c r="E9" s="2">
        <v>1259</v>
      </c>
      <c r="F9" s="5">
        <f t="shared" si="0"/>
        <v>0</v>
      </c>
    </row>
    <row r="10" spans="1:6" ht="22.7" customHeight="1" x14ac:dyDescent="0.2">
      <c r="A10" s="1" t="s">
        <v>17</v>
      </c>
      <c r="B10" s="2">
        <v>0</v>
      </c>
      <c r="C10" s="1" t="s">
        <v>13</v>
      </c>
      <c r="D10" s="2">
        <v>0</v>
      </c>
      <c r="E10" s="2">
        <v>739</v>
      </c>
      <c r="F10" s="5">
        <f t="shared" si="0"/>
        <v>0</v>
      </c>
    </row>
    <row r="11" spans="1:6" ht="22.7" customHeight="1" x14ac:dyDescent="0.2">
      <c r="A11" s="1" t="s">
        <v>18</v>
      </c>
      <c r="B11" s="2">
        <v>0</v>
      </c>
      <c r="C11" s="1" t="s">
        <v>13</v>
      </c>
      <c r="D11" s="2">
        <v>0</v>
      </c>
      <c r="E11" s="2">
        <v>849</v>
      </c>
      <c r="F11" s="5">
        <f t="shared" si="0"/>
        <v>0</v>
      </c>
    </row>
    <row r="12" spans="1:6" ht="22.7" customHeight="1" x14ac:dyDescent="0.2">
      <c r="A12" s="1" t="s">
        <v>19</v>
      </c>
      <c r="B12" s="2">
        <v>0</v>
      </c>
      <c r="C12" s="1" t="s">
        <v>13</v>
      </c>
      <c r="D12" s="2">
        <v>0</v>
      </c>
      <c r="E12" s="2">
        <v>529</v>
      </c>
      <c r="F12" s="5">
        <f t="shared" si="0"/>
        <v>0</v>
      </c>
    </row>
    <row r="13" spans="1:6" ht="22.7" customHeight="1" x14ac:dyDescent="0.2">
      <c r="A13" s="1" t="s">
        <v>20</v>
      </c>
      <c r="B13" s="2">
        <v>0</v>
      </c>
      <c r="C13" s="1" t="s">
        <v>13</v>
      </c>
      <c r="D13" s="2">
        <v>0</v>
      </c>
      <c r="E13" s="2">
        <v>519</v>
      </c>
      <c r="F13" s="5">
        <f t="shared" si="0"/>
        <v>0</v>
      </c>
    </row>
    <row r="14" spans="1:6" ht="22.7" customHeight="1" x14ac:dyDescent="0.2">
      <c r="A14" s="1" t="s">
        <v>21</v>
      </c>
      <c r="B14" s="2">
        <v>3</v>
      </c>
      <c r="C14" s="8" t="s">
        <v>239</v>
      </c>
      <c r="D14" s="2">
        <v>548</v>
      </c>
      <c r="E14" s="2">
        <v>419</v>
      </c>
      <c r="F14" s="5">
        <f t="shared" si="0"/>
        <v>1.3078758949880669</v>
      </c>
    </row>
    <row r="15" spans="1:6" ht="22.7" customHeight="1" x14ac:dyDescent="0.2">
      <c r="A15" s="1" t="s">
        <v>22</v>
      </c>
      <c r="B15" s="2">
        <v>14</v>
      </c>
      <c r="C15" s="8" t="s">
        <v>240</v>
      </c>
      <c r="D15" s="2">
        <v>469</v>
      </c>
      <c r="E15" s="2">
        <v>369</v>
      </c>
      <c r="F15" s="5">
        <f t="shared" si="0"/>
        <v>1.2710027100271002</v>
      </c>
    </row>
    <row r="16" spans="1:6" ht="22.7" customHeight="1" x14ac:dyDescent="0.2">
      <c r="A16" s="1" t="s">
        <v>24</v>
      </c>
      <c r="B16" s="2">
        <v>5</v>
      </c>
      <c r="C16" s="8" t="s">
        <v>241</v>
      </c>
      <c r="D16" s="2">
        <v>419</v>
      </c>
      <c r="E16" s="2">
        <v>299</v>
      </c>
      <c r="F16" s="5">
        <f t="shared" si="0"/>
        <v>1.4013377926421404</v>
      </c>
    </row>
    <row r="17" spans="1:6" ht="22.7" customHeight="1" x14ac:dyDescent="0.2">
      <c r="A17" s="1" t="s">
        <v>25</v>
      </c>
      <c r="B17" s="2">
        <v>20</v>
      </c>
      <c r="C17" s="8" t="s">
        <v>242</v>
      </c>
      <c r="D17" s="2">
        <v>399</v>
      </c>
      <c r="E17" s="2">
        <v>245</v>
      </c>
      <c r="F17" s="5">
        <f t="shared" si="0"/>
        <v>1.6285714285714286</v>
      </c>
    </row>
    <row r="18" spans="1:6" ht="22.7" customHeight="1" x14ac:dyDescent="0.2">
      <c r="A18" s="1" t="s">
        <v>27</v>
      </c>
      <c r="B18" s="2">
        <v>11</v>
      </c>
      <c r="C18" s="8" t="s">
        <v>28</v>
      </c>
      <c r="D18" s="2">
        <v>359</v>
      </c>
      <c r="E18" s="2">
        <v>225</v>
      </c>
      <c r="F18" s="5">
        <f t="shared" si="0"/>
        <v>1.5955555555555556</v>
      </c>
    </row>
    <row r="19" spans="1:6" ht="22.7" customHeight="1" x14ac:dyDescent="0.2">
      <c r="A19" s="1" t="s">
        <v>29</v>
      </c>
      <c r="B19" s="2">
        <v>1</v>
      </c>
      <c r="C19" s="9" t="s">
        <v>243</v>
      </c>
      <c r="D19" s="2">
        <v>423</v>
      </c>
      <c r="E19" s="2">
        <v>169</v>
      </c>
      <c r="F19" s="5">
        <f t="shared" si="0"/>
        <v>2.5029585798816569</v>
      </c>
    </row>
    <row r="20" spans="1:6" ht="22.7" customHeight="1" x14ac:dyDescent="0.2">
      <c r="A20" s="1" t="s">
        <v>31</v>
      </c>
      <c r="B20" s="2">
        <v>15</v>
      </c>
      <c r="C20" s="8" t="s">
        <v>244</v>
      </c>
      <c r="D20" s="2">
        <v>227</v>
      </c>
      <c r="E20" s="2">
        <v>150</v>
      </c>
      <c r="F20" s="5">
        <f>SUM(D20/E21)</f>
        <v>1.523489932885906</v>
      </c>
    </row>
    <row r="21" spans="1:6" ht="22.7" customHeight="1" x14ac:dyDescent="0.2">
      <c r="A21" s="1" t="s">
        <v>33</v>
      </c>
      <c r="B21" s="2">
        <v>5</v>
      </c>
      <c r="C21" s="9" t="s">
        <v>245</v>
      </c>
      <c r="D21" s="2">
        <v>239</v>
      </c>
      <c r="E21" s="2">
        <v>149</v>
      </c>
      <c r="F21" s="5">
        <f t="shared" ref="F21:F34" si="1">SUM(D21/E21)</f>
        <v>1.6040268456375839</v>
      </c>
    </row>
    <row r="22" spans="1:6" ht="22.7" customHeight="1" x14ac:dyDescent="0.2">
      <c r="A22" s="1" t="s">
        <v>35</v>
      </c>
      <c r="B22" s="2">
        <v>18</v>
      </c>
      <c r="C22" s="9" t="s">
        <v>58</v>
      </c>
      <c r="D22" s="2">
        <v>1389</v>
      </c>
      <c r="E22" s="2">
        <v>999</v>
      </c>
      <c r="F22" s="5">
        <f t="shared" si="1"/>
        <v>1.3903903903903905</v>
      </c>
    </row>
    <row r="23" spans="1:6" ht="22.7" customHeight="1" x14ac:dyDescent="0.2">
      <c r="A23" s="1" t="s">
        <v>36</v>
      </c>
      <c r="B23" s="2">
        <v>10</v>
      </c>
      <c r="C23" s="9" t="s">
        <v>246</v>
      </c>
      <c r="D23" s="2">
        <v>1167</v>
      </c>
      <c r="E23" s="2">
        <v>649</v>
      </c>
      <c r="F23" s="5">
        <f t="shared" si="1"/>
        <v>1.798151001540832</v>
      </c>
    </row>
    <row r="24" spans="1:6" s="1" customFormat="1" ht="22.7" customHeight="1" x14ac:dyDescent="0.2">
      <c r="A24" s="1" t="s">
        <v>38</v>
      </c>
      <c r="B24" s="2">
        <v>7</v>
      </c>
      <c r="C24" s="9" t="s">
        <v>160</v>
      </c>
      <c r="D24" s="2">
        <v>1049</v>
      </c>
      <c r="E24" s="2">
        <v>579</v>
      </c>
      <c r="F24" s="5">
        <f t="shared" si="1"/>
        <v>1.8117443868739205</v>
      </c>
    </row>
    <row r="25" spans="1:6" s="1" customFormat="1" ht="22.7" customHeight="1" x14ac:dyDescent="0.2">
      <c r="A25" s="1" t="s">
        <v>218</v>
      </c>
      <c r="B25" s="2">
        <v>20</v>
      </c>
      <c r="C25" s="9" t="s">
        <v>249</v>
      </c>
      <c r="D25" s="2">
        <v>675</v>
      </c>
      <c r="E25" s="2">
        <v>479</v>
      </c>
      <c r="F25" s="5">
        <f t="shared" si="1"/>
        <v>1.4091858037578289</v>
      </c>
    </row>
    <row r="26" spans="1:6" s="1" customFormat="1" ht="22.7" customHeight="1" x14ac:dyDescent="0.2">
      <c r="A26" s="1" t="s">
        <v>39</v>
      </c>
      <c r="B26" s="2">
        <v>0</v>
      </c>
      <c r="C26" s="3" t="s">
        <v>13</v>
      </c>
      <c r="D26" s="2">
        <v>0</v>
      </c>
      <c r="E26" s="2">
        <v>419</v>
      </c>
      <c r="F26" s="5">
        <f t="shared" si="1"/>
        <v>0</v>
      </c>
    </row>
    <row r="27" spans="1:6" s="1" customFormat="1" ht="22.7" customHeight="1" x14ac:dyDescent="0.2">
      <c r="A27" s="1" t="s">
        <v>41</v>
      </c>
      <c r="B27" s="2">
        <v>0</v>
      </c>
      <c r="C27" s="3" t="s">
        <v>13</v>
      </c>
      <c r="D27" s="2">
        <v>0</v>
      </c>
      <c r="E27" s="2">
        <v>369</v>
      </c>
      <c r="F27" s="5">
        <f t="shared" si="1"/>
        <v>0</v>
      </c>
    </row>
    <row r="28" spans="1:6" s="1" customFormat="1" ht="22.7" customHeight="1" x14ac:dyDescent="0.2">
      <c r="A28" s="1" t="s">
        <v>42</v>
      </c>
      <c r="B28" s="2">
        <v>1</v>
      </c>
      <c r="C28" s="9" t="s">
        <v>247</v>
      </c>
      <c r="D28" s="2">
        <v>777</v>
      </c>
      <c r="E28" s="2">
        <v>299</v>
      </c>
      <c r="F28" s="5">
        <f t="shared" si="1"/>
        <v>2.5986622073578594</v>
      </c>
    </row>
    <row r="29" spans="1:6" s="1" customFormat="1" ht="22.7" customHeight="1" x14ac:dyDescent="0.2">
      <c r="A29" s="1" t="s">
        <v>44</v>
      </c>
      <c r="B29" s="2">
        <v>0</v>
      </c>
      <c r="C29" s="3" t="s">
        <v>13</v>
      </c>
      <c r="D29" s="2">
        <v>0</v>
      </c>
      <c r="E29" s="2">
        <v>210</v>
      </c>
      <c r="F29" s="5">
        <f t="shared" si="1"/>
        <v>0</v>
      </c>
    </row>
    <row r="30" spans="1:6" s="1" customFormat="1" ht="22.7" customHeight="1" x14ac:dyDescent="0.2">
      <c r="A30" s="1" t="s">
        <v>45</v>
      </c>
      <c r="B30" s="2">
        <v>0</v>
      </c>
      <c r="C30" s="3" t="s">
        <v>13</v>
      </c>
      <c r="D30" s="2">
        <v>0</v>
      </c>
      <c r="E30" s="2">
        <v>180</v>
      </c>
      <c r="F30" s="5">
        <f t="shared" si="1"/>
        <v>0</v>
      </c>
    </row>
    <row r="31" spans="1:6" s="1" customFormat="1" ht="22.7" customHeight="1" x14ac:dyDescent="0.2">
      <c r="A31" s="1" t="s">
        <v>47</v>
      </c>
      <c r="B31" s="2">
        <v>7</v>
      </c>
      <c r="C31" s="8" t="s">
        <v>248</v>
      </c>
      <c r="D31" s="2">
        <v>449</v>
      </c>
      <c r="E31" s="2">
        <v>259</v>
      </c>
      <c r="F31" s="5">
        <f t="shared" si="1"/>
        <v>1.7335907335907337</v>
      </c>
    </row>
    <row r="32" spans="1:6" s="1" customFormat="1" ht="22.7" customHeight="1" x14ac:dyDescent="0.2">
      <c r="A32" s="1" t="s">
        <v>49</v>
      </c>
      <c r="B32" s="2">
        <v>0</v>
      </c>
      <c r="C32" s="3" t="s">
        <v>13</v>
      </c>
      <c r="D32" s="2">
        <v>0</v>
      </c>
      <c r="E32" s="2">
        <v>225</v>
      </c>
      <c r="F32" s="5">
        <f t="shared" si="1"/>
        <v>0</v>
      </c>
    </row>
    <row r="33" spans="1:6" s="1" customFormat="1" ht="22.7" customHeight="1" x14ac:dyDescent="0.2">
      <c r="A33" s="1" t="s">
        <v>50</v>
      </c>
      <c r="B33" s="2">
        <v>0</v>
      </c>
      <c r="C33" s="3" t="s">
        <v>13</v>
      </c>
      <c r="D33" s="2">
        <v>0</v>
      </c>
      <c r="E33" s="2">
        <v>199</v>
      </c>
      <c r="F33" s="5">
        <f t="shared" si="1"/>
        <v>0</v>
      </c>
    </row>
    <row r="34" spans="1:6" s="1" customFormat="1" ht="22.7" customHeight="1" x14ac:dyDescent="0.2">
      <c r="A34" s="1" t="s">
        <v>52</v>
      </c>
      <c r="B34" s="2">
        <v>0</v>
      </c>
      <c r="C34" s="3" t="s">
        <v>13</v>
      </c>
      <c r="D34" s="2">
        <v>0</v>
      </c>
      <c r="E34" s="2">
        <v>199</v>
      </c>
      <c r="F34" s="5">
        <f t="shared" si="1"/>
        <v>0</v>
      </c>
    </row>
  </sheetData>
  <hyperlinks>
    <hyperlink ref="C4" r:id="rId1"/>
    <hyperlink ref="C6" r:id="rId2"/>
    <hyperlink ref="C8" r:id="rId3"/>
    <hyperlink ref="C15" r:id="rId4"/>
    <hyperlink ref="C17" r:id="rId5"/>
    <hyperlink ref="C18" r:id="rId6"/>
    <hyperlink ref="C20" r:id="rId7"/>
    <hyperlink ref="C31" r:id="rId8"/>
    <hyperlink ref="C2" r:id="rId9"/>
    <hyperlink ref="C22" r:id="rId10"/>
    <hyperlink ref="C24" r:id="rId11"/>
    <hyperlink ref="C25" r:id="rId12"/>
    <hyperlink ref="C3" r:id="rId13"/>
    <hyperlink ref="C5" r:id="rId14"/>
    <hyperlink ref="C7" r:id="rId15"/>
    <hyperlink ref="C14" r:id="rId16"/>
    <hyperlink ref="C16" r:id="rId17"/>
    <hyperlink ref="C19" r:id="rId18"/>
    <hyperlink ref="C21" r:id="rId19"/>
    <hyperlink ref="C23" r:id="rId20"/>
    <hyperlink ref="C28" r:id="rId21"/>
  </hyperlink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22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32"/>
  <sheetViews>
    <sheetView zoomScaleNormal="100" workbookViewId="0"/>
  </sheetViews>
  <sheetFormatPr baseColWidth="10" defaultColWidth="9.140625" defaultRowHeight="12.75" x14ac:dyDescent="0.2"/>
  <cols>
    <col min="1" max="1" width="15.85546875" style="1" bestFit="1" customWidth="1"/>
    <col min="2" max="2" width="15.5703125" style="2" bestFit="1" customWidth="1"/>
    <col min="3" max="3" width="53.42578125" style="1" bestFit="1" customWidth="1"/>
    <col min="4" max="4" width="5.28515625" style="2" bestFit="1" customWidth="1"/>
    <col min="5" max="5" width="5" style="2" bestFit="1" customWidth="1"/>
    <col min="6" max="6" width="11" style="2" bestFit="1" customWidth="1"/>
    <col min="7" max="1023" width="9.140625" style="1"/>
  </cols>
  <sheetData>
    <row r="1" spans="1:6" ht="22.7" customHeight="1" x14ac:dyDescent="0.2">
      <c r="A1" s="1" t="s">
        <v>0</v>
      </c>
      <c r="B1" s="3" t="s">
        <v>1</v>
      </c>
      <c r="C1" s="1" t="s">
        <v>2</v>
      </c>
      <c r="D1" s="3" t="s">
        <v>3</v>
      </c>
      <c r="E1" s="3" t="s">
        <v>4</v>
      </c>
      <c r="F1" s="3" t="s">
        <v>5</v>
      </c>
    </row>
    <row r="2" spans="1:6" ht="22.7" customHeight="1" x14ac:dyDescent="0.2">
      <c r="A2" s="1" t="s">
        <v>6</v>
      </c>
      <c r="B2" s="2">
        <v>7</v>
      </c>
      <c r="C2" s="8" t="s">
        <v>224</v>
      </c>
      <c r="D2" s="2">
        <v>2794</v>
      </c>
      <c r="E2" s="2">
        <v>1549</v>
      </c>
      <c r="F2" s="5">
        <f t="shared" ref="F2:F17" si="0">SUM(D2/E2)</f>
        <v>1.803744351194319</v>
      </c>
    </row>
    <row r="3" spans="1:6" ht="22.7" customHeight="1" x14ac:dyDescent="0.2">
      <c r="A3" s="1" t="s">
        <v>8</v>
      </c>
      <c r="B3" s="2">
        <v>6</v>
      </c>
      <c r="C3" s="8" t="s">
        <v>67</v>
      </c>
      <c r="D3" s="2">
        <v>1900</v>
      </c>
      <c r="E3" s="2">
        <v>719</v>
      </c>
      <c r="F3" s="5">
        <f t="shared" si="0"/>
        <v>2.642559109874826</v>
      </c>
    </row>
    <row r="4" spans="1:6" ht="22.7" customHeight="1" x14ac:dyDescent="0.2">
      <c r="A4" s="1" t="s">
        <v>10</v>
      </c>
      <c r="B4" s="2">
        <v>9</v>
      </c>
      <c r="C4" s="8" t="s">
        <v>11</v>
      </c>
      <c r="D4" s="2">
        <v>1244</v>
      </c>
      <c r="E4" s="2">
        <v>519</v>
      </c>
      <c r="F4" s="5">
        <f t="shared" si="0"/>
        <v>2.3969171483622351</v>
      </c>
    </row>
    <row r="5" spans="1:6" ht="22.7" customHeight="1" x14ac:dyDescent="0.2">
      <c r="A5" s="1" t="s">
        <v>12</v>
      </c>
      <c r="B5" s="2">
        <v>0</v>
      </c>
      <c r="C5" s="1" t="s">
        <v>13</v>
      </c>
      <c r="D5" s="2">
        <v>0</v>
      </c>
      <c r="E5" s="2">
        <v>419</v>
      </c>
      <c r="F5" s="5">
        <f t="shared" si="0"/>
        <v>0</v>
      </c>
    </row>
    <row r="6" spans="1:6" ht="22.7" customHeight="1" x14ac:dyDescent="0.2">
      <c r="A6" s="1" t="s">
        <v>14</v>
      </c>
      <c r="B6" s="2">
        <v>8</v>
      </c>
      <c r="C6" s="8" t="s">
        <v>222</v>
      </c>
      <c r="D6" s="2">
        <v>879</v>
      </c>
      <c r="E6" s="2">
        <v>329</v>
      </c>
      <c r="F6" s="5">
        <f t="shared" si="0"/>
        <v>2.6717325227963524</v>
      </c>
    </row>
    <row r="7" spans="1:6" ht="22.7" customHeight="1" x14ac:dyDescent="0.2">
      <c r="A7" s="1" t="s">
        <v>16</v>
      </c>
      <c r="B7" s="2">
        <v>0</v>
      </c>
      <c r="C7" s="1" t="s">
        <v>13</v>
      </c>
      <c r="D7" s="2">
        <v>0</v>
      </c>
      <c r="E7" s="2">
        <v>1259</v>
      </c>
      <c r="F7" s="5">
        <f t="shared" si="0"/>
        <v>0</v>
      </c>
    </row>
    <row r="8" spans="1:6" ht="22.7" customHeight="1" x14ac:dyDescent="0.2">
      <c r="A8" s="1" t="s">
        <v>17</v>
      </c>
      <c r="B8" s="2">
        <v>0</v>
      </c>
      <c r="C8" s="1" t="s">
        <v>13</v>
      </c>
      <c r="D8" s="2">
        <v>0</v>
      </c>
      <c r="E8" s="2">
        <v>739</v>
      </c>
      <c r="F8" s="5">
        <f t="shared" si="0"/>
        <v>0</v>
      </c>
    </row>
    <row r="9" spans="1:6" ht="22.7" customHeight="1" x14ac:dyDescent="0.2">
      <c r="A9" s="1" t="s">
        <v>18</v>
      </c>
      <c r="B9" s="2">
        <v>0</v>
      </c>
      <c r="C9" s="1" t="s">
        <v>13</v>
      </c>
      <c r="D9" s="2">
        <v>0</v>
      </c>
      <c r="E9" s="2">
        <v>849</v>
      </c>
      <c r="F9" s="5">
        <f t="shared" si="0"/>
        <v>0</v>
      </c>
    </row>
    <row r="10" spans="1:6" ht="22.7" customHeight="1" x14ac:dyDescent="0.2">
      <c r="A10" s="1" t="s">
        <v>19</v>
      </c>
      <c r="B10" s="2">
        <v>0</v>
      </c>
      <c r="C10" s="1" t="s">
        <v>13</v>
      </c>
      <c r="D10" s="2">
        <v>0</v>
      </c>
      <c r="E10" s="2">
        <v>529</v>
      </c>
      <c r="F10" s="5">
        <f t="shared" si="0"/>
        <v>0</v>
      </c>
    </row>
    <row r="11" spans="1:6" ht="22.7" customHeight="1" x14ac:dyDescent="0.2">
      <c r="A11" s="1" t="s">
        <v>20</v>
      </c>
      <c r="B11" s="2">
        <v>0</v>
      </c>
      <c r="C11" s="1" t="s">
        <v>13</v>
      </c>
      <c r="D11" s="2">
        <v>0</v>
      </c>
      <c r="E11" s="2">
        <v>519</v>
      </c>
      <c r="F11" s="5">
        <f t="shared" si="0"/>
        <v>0</v>
      </c>
    </row>
    <row r="12" spans="1:6" ht="22.7" customHeight="1" x14ac:dyDescent="0.2">
      <c r="A12" s="1" t="s">
        <v>21</v>
      </c>
      <c r="B12" s="2">
        <v>0</v>
      </c>
      <c r="C12" s="1" t="s">
        <v>13</v>
      </c>
      <c r="D12" s="2">
        <v>0</v>
      </c>
      <c r="E12" s="2">
        <v>419</v>
      </c>
      <c r="F12" s="5">
        <f t="shared" si="0"/>
        <v>0</v>
      </c>
    </row>
    <row r="13" spans="1:6" ht="22.7" customHeight="1" x14ac:dyDescent="0.2">
      <c r="A13" s="1" t="s">
        <v>22</v>
      </c>
      <c r="B13" s="2">
        <v>5</v>
      </c>
      <c r="C13" s="8" t="s">
        <v>225</v>
      </c>
      <c r="D13" s="2">
        <v>499</v>
      </c>
      <c r="E13" s="2">
        <v>369</v>
      </c>
      <c r="F13" s="5">
        <f t="shared" si="0"/>
        <v>1.3523035230352303</v>
      </c>
    </row>
    <row r="14" spans="1:6" ht="22.7" customHeight="1" x14ac:dyDescent="0.2">
      <c r="A14" s="1" t="s">
        <v>24</v>
      </c>
      <c r="B14" s="2">
        <v>0</v>
      </c>
      <c r="C14" s="1" t="s">
        <v>13</v>
      </c>
      <c r="D14" s="2">
        <v>0</v>
      </c>
      <c r="E14" s="2">
        <v>299</v>
      </c>
      <c r="F14" s="5">
        <f t="shared" si="0"/>
        <v>0</v>
      </c>
    </row>
    <row r="15" spans="1:6" ht="22.7" customHeight="1" x14ac:dyDescent="0.2">
      <c r="A15" s="1" t="s">
        <v>25</v>
      </c>
      <c r="B15" s="2">
        <v>9</v>
      </c>
      <c r="C15" s="8" t="s">
        <v>62</v>
      </c>
      <c r="D15" s="2">
        <v>499</v>
      </c>
      <c r="E15" s="2">
        <v>245</v>
      </c>
      <c r="F15" s="5">
        <f t="shared" si="0"/>
        <v>2.036734693877551</v>
      </c>
    </row>
    <row r="16" spans="1:6" ht="22.7" customHeight="1" x14ac:dyDescent="0.2">
      <c r="A16" s="1" t="s">
        <v>27</v>
      </c>
      <c r="B16" s="2">
        <v>1</v>
      </c>
      <c r="C16" s="8" t="s">
        <v>226</v>
      </c>
      <c r="D16" s="2">
        <v>519</v>
      </c>
      <c r="E16" s="2">
        <v>225</v>
      </c>
      <c r="F16" s="5">
        <f t="shared" si="0"/>
        <v>2.3066666666666666</v>
      </c>
    </row>
    <row r="17" spans="1:6" ht="22.7" customHeight="1" x14ac:dyDescent="0.2">
      <c r="A17" s="1" t="s">
        <v>29</v>
      </c>
      <c r="B17" s="2">
        <v>0</v>
      </c>
      <c r="C17" s="3" t="s">
        <v>13</v>
      </c>
      <c r="D17" s="2">
        <v>0</v>
      </c>
      <c r="E17" s="2">
        <v>169</v>
      </c>
      <c r="F17" s="5">
        <f t="shared" si="0"/>
        <v>0</v>
      </c>
    </row>
    <row r="18" spans="1:6" ht="22.7" customHeight="1" x14ac:dyDescent="0.2">
      <c r="A18" s="1" t="s">
        <v>31</v>
      </c>
      <c r="B18" s="2">
        <v>11</v>
      </c>
      <c r="C18" s="8" t="s">
        <v>56</v>
      </c>
      <c r="D18" s="2">
        <v>269</v>
      </c>
      <c r="E18" s="2">
        <v>150</v>
      </c>
      <c r="F18" s="5">
        <f>SUM(D18/E19)</f>
        <v>1.8053691275167785</v>
      </c>
    </row>
    <row r="19" spans="1:6" ht="22.7" customHeight="1" x14ac:dyDescent="0.2">
      <c r="A19" s="1" t="s">
        <v>33</v>
      </c>
      <c r="B19" s="2">
        <v>0</v>
      </c>
      <c r="C19" s="3" t="s">
        <v>13</v>
      </c>
      <c r="D19" s="2">
        <v>0</v>
      </c>
      <c r="E19" s="2">
        <v>149</v>
      </c>
      <c r="F19" s="5">
        <f t="shared" ref="F19:F32" si="1">SUM(D19/E19)</f>
        <v>0</v>
      </c>
    </row>
    <row r="20" spans="1:6" ht="22.7" customHeight="1" x14ac:dyDescent="0.2">
      <c r="A20" s="1" t="s">
        <v>35</v>
      </c>
      <c r="B20" s="2">
        <v>2</v>
      </c>
      <c r="C20" s="9" t="s">
        <v>227</v>
      </c>
      <c r="D20" s="2">
        <v>1849</v>
      </c>
      <c r="E20" s="2">
        <v>999</v>
      </c>
      <c r="F20" s="5">
        <f t="shared" si="1"/>
        <v>1.8508508508508508</v>
      </c>
    </row>
    <row r="21" spans="1:6" ht="22.7" customHeight="1" x14ac:dyDescent="0.2">
      <c r="A21" s="1" t="s">
        <v>36</v>
      </c>
      <c r="B21" s="2">
        <v>0</v>
      </c>
      <c r="C21" s="3" t="s">
        <v>13</v>
      </c>
      <c r="D21" s="2">
        <v>0</v>
      </c>
      <c r="E21" s="2">
        <v>649</v>
      </c>
      <c r="F21" s="5">
        <f t="shared" si="1"/>
        <v>0</v>
      </c>
    </row>
    <row r="22" spans="1:6" s="1" customFormat="1" ht="22.7" customHeight="1" x14ac:dyDescent="0.2">
      <c r="A22" s="1" t="s">
        <v>38</v>
      </c>
      <c r="B22" s="2">
        <v>2</v>
      </c>
      <c r="C22" s="9" t="s">
        <v>228</v>
      </c>
      <c r="D22" s="2">
        <v>1649</v>
      </c>
      <c r="E22" s="2">
        <v>579</v>
      </c>
      <c r="F22" s="5">
        <f t="shared" si="1"/>
        <v>2.8480138169257341</v>
      </c>
    </row>
    <row r="23" spans="1:6" s="1" customFormat="1" ht="22.7" customHeight="1" x14ac:dyDescent="0.2">
      <c r="A23" s="1" t="s">
        <v>218</v>
      </c>
      <c r="B23" s="2">
        <v>3</v>
      </c>
      <c r="C23" s="9" t="s">
        <v>229</v>
      </c>
      <c r="D23" s="2">
        <v>799</v>
      </c>
      <c r="E23" s="2">
        <v>479</v>
      </c>
      <c r="F23" s="5">
        <f t="shared" si="1"/>
        <v>1.6680584551148225</v>
      </c>
    </row>
    <row r="24" spans="1:6" s="1" customFormat="1" ht="22.7" customHeight="1" x14ac:dyDescent="0.2">
      <c r="A24" s="1" t="s">
        <v>39</v>
      </c>
      <c r="B24" s="2">
        <v>0</v>
      </c>
      <c r="C24" s="3" t="s">
        <v>13</v>
      </c>
      <c r="D24" s="2">
        <v>0</v>
      </c>
      <c r="E24" s="2">
        <v>419</v>
      </c>
      <c r="F24" s="5">
        <f t="shared" si="1"/>
        <v>0</v>
      </c>
    </row>
    <row r="25" spans="1:6" s="1" customFormat="1" ht="22.7" customHeight="1" x14ac:dyDescent="0.2">
      <c r="A25" s="1" t="s">
        <v>41</v>
      </c>
      <c r="B25" s="2">
        <v>0</v>
      </c>
      <c r="C25" s="3" t="s">
        <v>13</v>
      </c>
      <c r="D25" s="2">
        <v>0</v>
      </c>
      <c r="E25" s="2">
        <v>369</v>
      </c>
      <c r="F25" s="5">
        <f t="shared" si="1"/>
        <v>0</v>
      </c>
    </row>
    <row r="26" spans="1:6" s="1" customFormat="1" ht="22.7" customHeight="1" x14ac:dyDescent="0.2">
      <c r="A26" s="1" t="s">
        <v>42</v>
      </c>
      <c r="B26" s="2">
        <v>2</v>
      </c>
      <c r="C26" s="9" t="s">
        <v>43</v>
      </c>
      <c r="D26" s="2">
        <v>916</v>
      </c>
      <c r="E26" s="2">
        <v>299</v>
      </c>
      <c r="F26" s="5">
        <f t="shared" si="1"/>
        <v>3.0635451505016724</v>
      </c>
    </row>
    <row r="27" spans="1:6" s="1" customFormat="1" ht="22.7" customHeight="1" x14ac:dyDescent="0.2">
      <c r="A27" s="1" t="s">
        <v>44</v>
      </c>
      <c r="B27" s="2">
        <v>1</v>
      </c>
      <c r="C27" s="9" t="s">
        <v>85</v>
      </c>
      <c r="D27" s="2">
        <v>629</v>
      </c>
      <c r="E27" s="2">
        <v>210</v>
      </c>
      <c r="F27" s="5">
        <f t="shared" si="1"/>
        <v>2.9952380952380953</v>
      </c>
    </row>
    <row r="28" spans="1:6" s="1" customFormat="1" ht="22.7" customHeight="1" x14ac:dyDescent="0.2">
      <c r="A28" s="1" t="s">
        <v>45</v>
      </c>
      <c r="B28" s="2">
        <v>1</v>
      </c>
      <c r="C28" s="9" t="s">
        <v>46</v>
      </c>
      <c r="D28" s="2">
        <v>584</v>
      </c>
      <c r="E28" s="2">
        <v>180</v>
      </c>
      <c r="F28" s="5">
        <f t="shared" si="1"/>
        <v>3.2444444444444445</v>
      </c>
    </row>
    <row r="29" spans="1:6" s="1" customFormat="1" ht="22.7" customHeight="1" x14ac:dyDescent="0.2">
      <c r="A29" s="1" t="s">
        <v>47</v>
      </c>
      <c r="B29" s="2">
        <v>2</v>
      </c>
      <c r="C29" s="8" t="s">
        <v>48</v>
      </c>
      <c r="D29" s="2">
        <v>569</v>
      </c>
      <c r="E29" s="2">
        <v>259</v>
      </c>
      <c r="F29" s="5">
        <f t="shared" si="1"/>
        <v>2.1969111969111967</v>
      </c>
    </row>
    <row r="30" spans="1:6" s="1" customFormat="1" ht="22.7" customHeight="1" x14ac:dyDescent="0.2">
      <c r="A30" s="1" t="s">
        <v>49</v>
      </c>
      <c r="B30" s="2">
        <v>0</v>
      </c>
      <c r="C30" s="3" t="s">
        <v>13</v>
      </c>
      <c r="D30" s="2">
        <v>0</v>
      </c>
      <c r="E30" s="2">
        <v>225</v>
      </c>
      <c r="F30" s="5">
        <f t="shared" si="1"/>
        <v>0</v>
      </c>
    </row>
    <row r="31" spans="1:6" s="1" customFormat="1" ht="22.7" customHeight="1" x14ac:dyDescent="0.2">
      <c r="A31" s="1" t="s">
        <v>50</v>
      </c>
      <c r="B31" s="2">
        <v>1</v>
      </c>
      <c r="C31" s="9" t="s">
        <v>51</v>
      </c>
      <c r="D31" s="2">
        <v>656</v>
      </c>
      <c r="E31" s="2">
        <v>199</v>
      </c>
      <c r="F31" s="5">
        <f t="shared" si="1"/>
        <v>3.2964824120603016</v>
      </c>
    </row>
    <row r="32" spans="1:6" s="1" customFormat="1" ht="22.7" customHeight="1" x14ac:dyDescent="0.2">
      <c r="A32" s="1" t="s">
        <v>52</v>
      </c>
      <c r="B32" s="2">
        <v>0</v>
      </c>
      <c r="C32" s="3" t="s">
        <v>13</v>
      </c>
      <c r="D32" s="2">
        <v>0</v>
      </c>
      <c r="E32" s="2">
        <v>199</v>
      </c>
      <c r="F32" s="5">
        <f t="shared" si="1"/>
        <v>0</v>
      </c>
    </row>
  </sheetData>
  <hyperlinks>
    <hyperlink ref="C13" r:id="rId1"/>
    <hyperlink ref="C15" r:id="rId2"/>
    <hyperlink ref="C16" r:id="rId3"/>
    <hyperlink ref="C18" r:id="rId4"/>
    <hyperlink ref="C26" r:id="rId5"/>
    <hyperlink ref="C28" r:id="rId6"/>
    <hyperlink ref="C29" r:id="rId7"/>
    <hyperlink ref="C31" r:id="rId8"/>
    <hyperlink ref="C20" r:id="rId9"/>
    <hyperlink ref="C27" r:id="rId10"/>
    <hyperlink ref="C22" r:id="rId11"/>
    <hyperlink ref="C23" r:id="rId12"/>
    <hyperlink ref="C6" r:id="rId13"/>
    <hyperlink ref="C4" r:id="rId14"/>
    <hyperlink ref="C3" r:id="rId15"/>
    <hyperlink ref="C2" r:id="rId16"/>
  </hyperlink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7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32"/>
  <sheetViews>
    <sheetView zoomScaleNormal="100" workbookViewId="0"/>
  </sheetViews>
  <sheetFormatPr baseColWidth="10" defaultColWidth="9.140625" defaultRowHeight="12.75" x14ac:dyDescent="0.2"/>
  <cols>
    <col min="1" max="1" width="15.85546875" style="1" bestFit="1" customWidth="1"/>
    <col min="2" max="2" width="15.5703125" style="2" bestFit="1" customWidth="1"/>
    <col min="3" max="3" width="53.42578125" style="1" bestFit="1" customWidth="1"/>
    <col min="4" max="4" width="5.28515625" style="2" bestFit="1" customWidth="1"/>
    <col min="5" max="5" width="5" style="2" bestFit="1" customWidth="1"/>
    <col min="6" max="6" width="11" style="2" bestFit="1" customWidth="1"/>
    <col min="7" max="1023" width="9.140625" style="1"/>
  </cols>
  <sheetData>
    <row r="1" spans="1:6" ht="22.7" customHeight="1" x14ac:dyDescent="0.2">
      <c r="A1" s="1" t="s">
        <v>0</v>
      </c>
      <c r="B1" s="3" t="s">
        <v>1</v>
      </c>
      <c r="C1" s="1" t="s">
        <v>2</v>
      </c>
      <c r="D1" s="3" t="s">
        <v>3</v>
      </c>
      <c r="E1" s="3" t="s">
        <v>4</v>
      </c>
      <c r="F1" s="3" t="s">
        <v>5</v>
      </c>
    </row>
    <row r="2" spans="1:6" ht="22.7" customHeight="1" x14ac:dyDescent="0.2">
      <c r="A2" s="1" t="s">
        <v>6</v>
      </c>
      <c r="B2" s="2">
        <v>5</v>
      </c>
      <c r="C2" s="8" t="s">
        <v>219</v>
      </c>
      <c r="D2" s="2">
        <v>2750</v>
      </c>
      <c r="E2" s="2">
        <v>1549</v>
      </c>
      <c r="F2" s="5">
        <f t="shared" ref="F2:F17" si="0">SUM(D2/E2)</f>
        <v>1.7753389283408652</v>
      </c>
    </row>
    <row r="3" spans="1:6" ht="22.7" customHeight="1" x14ac:dyDescent="0.2">
      <c r="A3" s="1" t="s">
        <v>8</v>
      </c>
      <c r="B3" s="2">
        <v>4</v>
      </c>
      <c r="C3" s="8" t="s">
        <v>220</v>
      </c>
      <c r="D3" s="2">
        <v>2250</v>
      </c>
      <c r="E3" s="2">
        <v>719</v>
      </c>
      <c r="F3" s="5">
        <f t="shared" si="0"/>
        <v>3.1293463143254518</v>
      </c>
    </row>
    <row r="4" spans="1:6" ht="22.7" customHeight="1" x14ac:dyDescent="0.2">
      <c r="A4" s="1" t="s">
        <v>10</v>
      </c>
      <c r="B4" s="2">
        <v>7</v>
      </c>
      <c r="C4" s="8" t="s">
        <v>79</v>
      </c>
      <c r="D4" s="2">
        <v>1249</v>
      </c>
      <c r="E4" s="2">
        <v>519</v>
      </c>
      <c r="F4" s="5">
        <f t="shared" si="0"/>
        <v>2.4065510597302504</v>
      </c>
    </row>
    <row r="5" spans="1:6" ht="22.7" customHeight="1" x14ac:dyDescent="0.2">
      <c r="A5" s="1" t="s">
        <v>12</v>
      </c>
      <c r="B5" s="2">
        <v>1</v>
      </c>
      <c r="C5" s="8" t="s">
        <v>221</v>
      </c>
      <c r="D5" s="2">
        <v>1249</v>
      </c>
      <c r="E5" s="2">
        <v>419</v>
      </c>
      <c r="F5" s="5">
        <f t="shared" si="0"/>
        <v>2.9809069212410502</v>
      </c>
    </row>
    <row r="6" spans="1:6" ht="22.7" customHeight="1" x14ac:dyDescent="0.2">
      <c r="A6" s="1" t="s">
        <v>14</v>
      </c>
      <c r="B6" s="2">
        <v>7</v>
      </c>
      <c r="C6" s="8" t="s">
        <v>222</v>
      </c>
      <c r="D6" s="2">
        <v>899</v>
      </c>
      <c r="E6" s="2">
        <v>329</v>
      </c>
      <c r="F6" s="5">
        <f t="shared" si="0"/>
        <v>2.7325227963525838</v>
      </c>
    </row>
    <row r="7" spans="1:6" ht="22.7" customHeight="1" x14ac:dyDescent="0.2">
      <c r="A7" s="1" t="s">
        <v>16</v>
      </c>
      <c r="B7" s="2">
        <v>0</v>
      </c>
      <c r="C7" s="1" t="s">
        <v>13</v>
      </c>
      <c r="D7" s="2">
        <v>0</v>
      </c>
      <c r="E7" s="2">
        <v>1259</v>
      </c>
      <c r="F7" s="5">
        <f t="shared" si="0"/>
        <v>0</v>
      </c>
    </row>
    <row r="8" spans="1:6" ht="22.7" customHeight="1" x14ac:dyDescent="0.2">
      <c r="A8" s="1" t="s">
        <v>17</v>
      </c>
      <c r="B8" s="2">
        <v>0</v>
      </c>
      <c r="C8" s="1" t="s">
        <v>13</v>
      </c>
      <c r="D8" s="2">
        <v>0</v>
      </c>
      <c r="E8" s="2">
        <v>739</v>
      </c>
      <c r="F8" s="5">
        <f t="shared" si="0"/>
        <v>0</v>
      </c>
    </row>
    <row r="9" spans="1:6" ht="22.7" customHeight="1" x14ac:dyDescent="0.2">
      <c r="A9" s="1" t="s">
        <v>18</v>
      </c>
      <c r="B9" s="2">
        <v>0</v>
      </c>
      <c r="C9" s="1" t="s">
        <v>13</v>
      </c>
      <c r="D9" s="2">
        <v>0</v>
      </c>
      <c r="E9" s="2">
        <v>849</v>
      </c>
      <c r="F9" s="5">
        <f t="shared" si="0"/>
        <v>0</v>
      </c>
    </row>
    <row r="10" spans="1:6" ht="22.7" customHeight="1" x14ac:dyDescent="0.2">
      <c r="A10" s="1" t="s">
        <v>19</v>
      </c>
      <c r="B10" s="2">
        <v>0</v>
      </c>
      <c r="C10" s="1" t="s">
        <v>13</v>
      </c>
      <c r="D10" s="2">
        <v>0</v>
      </c>
      <c r="E10" s="2">
        <v>529</v>
      </c>
      <c r="F10" s="5">
        <f t="shared" si="0"/>
        <v>0</v>
      </c>
    </row>
    <row r="11" spans="1:6" ht="22.7" customHeight="1" x14ac:dyDescent="0.2">
      <c r="A11" s="1" t="s">
        <v>20</v>
      </c>
      <c r="B11" s="2">
        <v>0</v>
      </c>
      <c r="C11" s="1" t="s">
        <v>13</v>
      </c>
      <c r="D11" s="2">
        <v>0</v>
      </c>
      <c r="E11" s="2">
        <v>519</v>
      </c>
      <c r="F11" s="5">
        <f t="shared" si="0"/>
        <v>0</v>
      </c>
    </row>
    <row r="12" spans="1:6" ht="22.7" customHeight="1" x14ac:dyDescent="0.2">
      <c r="A12" s="1" t="s">
        <v>21</v>
      </c>
      <c r="B12" s="2">
        <v>1</v>
      </c>
      <c r="C12" s="8" t="s">
        <v>199</v>
      </c>
      <c r="D12" s="2">
        <v>710</v>
      </c>
      <c r="E12" s="2">
        <v>419</v>
      </c>
      <c r="F12" s="5">
        <f t="shared" si="0"/>
        <v>1.694510739856802</v>
      </c>
    </row>
    <row r="13" spans="1:6" ht="22.7" customHeight="1" x14ac:dyDescent="0.2">
      <c r="A13" s="1" t="s">
        <v>22</v>
      </c>
      <c r="B13" s="2">
        <v>4</v>
      </c>
      <c r="C13" s="8" t="s">
        <v>23</v>
      </c>
      <c r="D13" s="2">
        <v>567</v>
      </c>
      <c r="E13" s="2">
        <v>369</v>
      </c>
      <c r="F13" s="5">
        <f t="shared" si="0"/>
        <v>1.5365853658536586</v>
      </c>
    </row>
    <row r="14" spans="1:6" ht="22.7" customHeight="1" x14ac:dyDescent="0.2">
      <c r="A14" s="1" t="s">
        <v>24</v>
      </c>
      <c r="B14" s="2">
        <v>0</v>
      </c>
      <c r="C14" s="1" t="s">
        <v>13</v>
      </c>
      <c r="D14" s="2">
        <v>0</v>
      </c>
      <c r="E14" s="2">
        <v>299</v>
      </c>
      <c r="F14" s="5">
        <f t="shared" si="0"/>
        <v>0</v>
      </c>
    </row>
    <row r="15" spans="1:6" ht="22.7" customHeight="1" x14ac:dyDescent="0.2">
      <c r="A15" s="1" t="s">
        <v>25</v>
      </c>
      <c r="B15" s="2">
        <v>9</v>
      </c>
      <c r="C15" s="8" t="s">
        <v>26</v>
      </c>
      <c r="D15" s="2">
        <v>499</v>
      </c>
      <c r="E15" s="2">
        <v>245</v>
      </c>
      <c r="F15" s="5">
        <f t="shared" si="0"/>
        <v>2.036734693877551</v>
      </c>
    </row>
    <row r="16" spans="1:6" ht="22.7" customHeight="1" x14ac:dyDescent="0.2">
      <c r="A16" s="1" t="s">
        <v>27</v>
      </c>
      <c r="B16" s="2">
        <v>1</v>
      </c>
      <c r="C16" s="8" t="s">
        <v>28</v>
      </c>
      <c r="D16" s="2">
        <v>449</v>
      </c>
      <c r="E16" s="2">
        <v>225</v>
      </c>
      <c r="F16" s="5">
        <f t="shared" si="0"/>
        <v>1.9955555555555555</v>
      </c>
    </row>
    <row r="17" spans="1:6" ht="22.7" customHeight="1" x14ac:dyDescent="0.2">
      <c r="A17" s="1" t="s">
        <v>29</v>
      </c>
      <c r="B17" s="2">
        <v>0</v>
      </c>
      <c r="C17" s="8" t="s">
        <v>203</v>
      </c>
      <c r="D17" s="2">
        <v>359</v>
      </c>
      <c r="E17" s="2">
        <v>169</v>
      </c>
      <c r="F17" s="5">
        <f t="shared" si="0"/>
        <v>2.1242603550295858</v>
      </c>
    </row>
    <row r="18" spans="1:6" ht="22.7" customHeight="1" x14ac:dyDescent="0.2">
      <c r="A18" s="1" t="s">
        <v>31</v>
      </c>
      <c r="B18" s="2">
        <v>9</v>
      </c>
      <c r="C18" s="8" t="s">
        <v>223</v>
      </c>
      <c r="D18" s="2">
        <v>250</v>
      </c>
      <c r="E18" s="2">
        <v>150</v>
      </c>
      <c r="F18" s="5">
        <f>SUM(D18/E19)</f>
        <v>1.6778523489932886</v>
      </c>
    </row>
    <row r="19" spans="1:6" ht="22.7" customHeight="1" x14ac:dyDescent="0.2">
      <c r="A19" s="1" t="s">
        <v>33</v>
      </c>
      <c r="B19" s="2">
        <v>0</v>
      </c>
      <c r="C19" s="3" t="s">
        <v>13</v>
      </c>
      <c r="D19" s="2">
        <v>0</v>
      </c>
      <c r="E19" s="2">
        <v>149</v>
      </c>
      <c r="F19" s="5">
        <f t="shared" ref="F19:F32" si="1">SUM(D19/E19)</f>
        <v>0</v>
      </c>
    </row>
    <row r="20" spans="1:6" ht="22.7" customHeight="1" x14ac:dyDescent="0.2">
      <c r="A20" s="1" t="s">
        <v>35</v>
      </c>
      <c r="B20" s="2">
        <v>1</v>
      </c>
      <c r="C20" s="9" t="s">
        <v>74</v>
      </c>
      <c r="D20" s="2">
        <v>1989</v>
      </c>
      <c r="E20" s="2">
        <v>999</v>
      </c>
      <c r="F20" s="5">
        <f t="shared" si="1"/>
        <v>1.9909909909909911</v>
      </c>
    </row>
    <row r="21" spans="1:6" ht="22.7" customHeight="1" x14ac:dyDescent="0.2">
      <c r="A21" s="1" t="s">
        <v>36</v>
      </c>
      <c r="B21" s="2">
        <v>0</v>
      </c>
      <c r="C21" s="3" t="s">
        <v>13</v>
      </c>
      <c r="D21" s="2">
        <v>0</v>
      </c>
      <c r="E21" s="2">
        <v>649</v>
      </c>
      <c r="F21" s="5">
        <f t="shared" si="1"/>
        <v>0</v>
      </c>
    </row>
    <row r="22" spans="1:6" s="1" customFormat="1" ht="22.7" customHeight="1" x14ac:dyDescent="0.2">
      <c r="A22" s="1" t="s">
        <v>38</v>
      </c>
      <c r="B22" s="2">
        <v>0</v>
      </c>
      <c r="C22" s="3" t="s">
        <v>13</v>
      </c>
      <c r="D22" s="2">
        <v>0</v>
      </c>
      <c r="E22" s="2">
        <v>579</v>
      </c>
      <c r="F22" s="5">
        <f t="shared" si="1"/>
        <v>0</v>
      </c>
    </row>
    <row r="23" spans="1:6" s="1" customFormat="1" ht="22.7" customHeight="1" x14ac:dyDescent="0.2">
      <c r="A23" s="1" t="s">
        <v>218</v>
      </c>
      <c r="B23" s="2">
        <v>0</v>
      </c>
      <c r="C23" s="3" t="s">
        <v>13</v>
      </c>
      <c r="D23" s="2">
        <v>0</v>
      </c>
      <c r="E23" s="2">
        <v>479</v>
      </c>
      <c r="F23" s="5">
        <f t="shared" si="1"/>
        <v>0</v>
      </c>
    </row>
    <row r="24" spans="1:6" s="1" customFormat="1" ht="22.7" customHeight="1" x14ac:dyDescent="0.2">
      <c r="A24" s="1" t="s">
        <v>39</v>
      </c>
      <c r="B24" s="2">
        <v>0</v>
      </c>
      <c r="C24" s="3" t="s">
        <v>13</v>
      </c>
      <c r="D24" s="2">
        <v>0</v>
      </c>
      <c r="E24" s="2">
        <v>419</v>
      </c>
      <c r="F24" s="5">
        <f t="shared" si="1"/>
        <v>0</v>
      </c>
    </row>
    <row r="25" spans="1:6" s="1" customFormat="1" ht="22.7" customHeight="1" x14ac:dyDescent="0.2">
      <c r="A25" s="1" t="s">
        <v>41</v>
      </c>
      <c r="B25" s="2">
        <v>0</v>
      </c>
      <c r="C25" s="3" t="s">
        <v>13</v>
      </c>
      <c r="D25" s="2">
        <v>0</v>
      </c>
      <c r="E25" s="2">
        <v>369</v>
      </c>
      <c r="F25" s="5">
        <f t="shared" si="1"/>
        <v>0</v>
      </c>
    </row>
    <row r="26" spans="1:6" s="1" customFormat="1" ht="22.7" customHeight="1" x14ac:dyDescent="0.2">
      <c r="A26" s="1" t="s">
        <v>42</v>
      </c>
      <c r="B26" s="2">
        <v>2</v>
      </c>
      <c r="C26" s="9" t="s">
        <v>43</v>
      </c>
      <c r="D26" s="2">
        <v>916</v>
      </c>
      <c r="E26" s="2">
        <v>299</v>
      </c>
      <c r="F26" s="5">
        <f t="shared" si="1"/>
        <v>3.0635451505016724</v>
      </c>
    </row>
    <row r="27" spans="1:6" s="1" customFormat="1" ht="22.7" customHeight="1" x14ac:dyDescent="0.2">
      <c r="A27" s="1" t="s">
        <v>44</v>
      </c>
      <c r="B27" s="2">
        <v>1</v>
      </c>
      <c r="C27" s="9" t="s">
        <v>85</v>
      </c>
      <c r="D27" s="2">
        <v>744</v>
      </c>
      <c r="E27" s="2">
        <v>210</v>
      </c>
      <c r="F27" s="5">
        <f t="shared" si="1"/>
        <v>3.5428571428571427</v>
      </c>
    </row>
    <row r="28" spans="1:6" s="1" customFormat="1" ht="22.7" customHeight="1" x14ac:dyDescent="0.2">
      <c r="A28" s="1" t="s">
        <v>45</v>
      </c>
      <c r="B28" s="2">
        <v>1</v>
      </c>
      <c r="C28" s="9" t="s">
        <v>46</v>
      </c>
      <c r="D28" s="2">
        <v>584</v>
      </c>
      <c r="E28" s="2">
        <v>180</v>
      </c>
      <c r="F28" s="5">
        <f t="shared" si="1"/>
        <v>3.2444444444444445</v>
      </c>
    </row>
    <row r="29" spans="1:6" s="1" customFormat="1" ht="22.7" customHeight="1" x14ac:dyDescent="0.2">
      <c r="A29" s="1" t="s">
        <v>47</v>
      </c>
      <c r="B29" s="2">
        <v>4</v>
      </c>
      <c r="C29" s="8" t="s">
        <v>48</v>
      </c>
      <c r="D29" s="2">
        <v>569</v>
      </c>
      <c r="E29" s="2">
        <v>259</v>
      </c>
      <c r="F29" s="5">
        <f t="shared" si="1"/>
        <v>2.1969111969111967</v>
      </c>
    </row>
    <row r="30" spans="1:6" s="1" customFormat="1" ht="22.7" customHeight="1" x14ac:dyDescent="0.2">
      <c r="A30" s="1" t="s">
        <v>49</v>
      </c>
      <c r="B30" s="2">
        <v>0</v>
      </c>
      <c r="C30" s="3" t="s">
        <v>13</v>
      </c>
      <c r="D30" s="2">
        <v>0</v>
      </c>
      <c r="E30" s="2">
        <v>225</v>
      </c>
      <c r="F30" s="5">
        <f t="shared" si="1"/>
        <v>0</v>
      </c>
    </row>
    <row r="31" spans="1:6" s="1" customFormat="1" ht="22.7" customHeight="1" x14ac:dyDescent="0.2">
      <c r="A31" s="1" t="s">
        <v>50</v>
      </c>
      <c r="B31" s="2">
        <v>1</v>
      </c>
      <c r="C31" s="9" t="s">
        <v>51</v>
      </c>
      <c r="D31" s="2">
        <v>671</v>
      </c>
      <c r="E31" s="2">
        <v>199</v>
      </c>
      <c r="F31" s="5">
        <f t="shared" si="1"/>
        <v>3.3718592964824121</v>
      </c>
    </row>
    <row r="32" spans="1:6" s="1" customFormat="1" ht="22.7" customHeight="1" x14ac:dyDescent="0.2">
      <c r="A32" s="1" t="s">
        <v>52</v>
      </c>
      <c r="B32" s="2">
        <v>0</v>
      </c>
      <c r="C32" s="3" t="s">
        <v>13</v>
      </c>
      <c r="D32" s="2">
        <v>0</v>
      </c>
      <c r="E32" s="2">
        <v>199</v>
      </c>
      <c r="F32" s="5">
        <f t="shared" si="1"/>
        <v>0</v>
      </c>
    </row>
  </sheetData>
  <hyperlinks>
    <hyperlink ref="C3" r:id="rId1"/>
    <hyperlink ref="C4" r:id="rId2"/>
    <hyperlink ref="C6" r:id="rId3"/>
    <hyperlink ref="C13" r:id="rId4"/>
    <hyperlink ref="C15" r:id="rId5"/>
    <hyperlink ref="C16" r:id="rId6"/>
    <hyperlink ref="C17" r:id="rId7"/>
    <hyperlink ref="C18" r:id="rId8"/>
    <hyperlink ref="C26" r:id="rId9"/>
    <hyperlink ref="C28" r:id="rId10"/>
    <hyperlink ref="C29" r:id="rId11"/>
    <hyperlink ref="C31" r:id="rId12"/>
    <hyperlink ref="C2" r:id="rId13"/>
    <hyperlink ref="C12" r:id="rId14"/>
    <hyperlink ref="C20" r:id="rId15"/>
    <hyperlink ref="C27" r:id="rId16"/>
    <hyperlink ref="C5" r:id="rId17"/>
  </hyperlink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8"/>
  <headerFooter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31"/>
  <sheetViews>
    <sheetView zoomScaleNormal="100" workbookViewId="0"/>
  </sheetViews>
  <sheetFormatPr baseColWidth="10" defaultColWidth="9.140625" defaultRowHeight="12.75" x14ac:dyDescent="0.2"/>
  <cols>
    <col min="1" max="1" width="16.28515625" style="1"/>
    <col min="2" max="2" width="16" style="2"/>
    <col min="3" max="3" width="52.140625" style="1"/>
    <col min="4" max="4" width="5.85546875" style="2"/>
    <col min="5" max="5" width="5.5703125" style="2"/>
    <col min="6" max="6" width="11.42578125" style="2"/>
    <col min="7" max="1023" width="11.5703125" style="1"/>
    <col min="1024" max="1025" width="11.5703125"/>
  </cols>
  <sheetData>
    <row r="1" spans="1:6" ht="22.7" customHeight="1" x14ac:dyDescent="0.2">
      <c r="A1" s="1" t="s">
        <v>0</v>
      </c>
      <c r="B1" s="3" t="s">
        <v>1</v>
      </c>
      <c r="C1" s="1" t="s">
        <v>2</v>
      </c>
      <c r="D1" s="3" t="s">
        <v>3</v>
      </c>
      <c r="E1" s="3" t="s">
        <v>4</v>
      </c>
      <c r="F1" s="3" t="s">
        <v>5</v>
      </c>
    </row>
    <row r="2" spans="1:6" ht="22.7" customHeight="1" x14ac:dyDescent="0.2">
      <c r="A2" s="1" t="s">
        <v>6</v>
      </c>
      <c r="B2" s="2">
        <v>3</v>
      </c>
      <c r="C2" s="4" t="s">
        <v>7</v>
      </c>
      <c r="D2" s="2">
        <v>2699</v>
      </c>
      <c r="E2" s="2">
        <v>1549</v>
      </c>
      <c r="F2" s="5">
        <f t="shared" ref="F2:F17" si="0">SUM(D2/E2)</f>
        <v>1.7424144609425436</v>
      </c>
    </row>
    <row r="3" spans="1:6" ht="22.7" customHeight="1" x14ac:dyDescent="0.2">
      <c r="A3" s="1" t="s">
        <v>8</v>
      </c>
      <c r="B3" s="2">
        <v>2</v>
      </c>
      <c r="C3" s="4" t="s">
        <v>9</v>
      </c>
      <c r="D3" s="2">
        <v>2299</v>
      </c>
      <c r="E3" s="2">
        <v>719</v>
      </c>
      <c r="F3" s="5">
        <f t="shared" si="0"/>
        <v>3.1974965229485397</v>
      </c>
    </row>
    <row r="4" spans="1:6" ht="22.7" customHeight="1" x14ac:dyDescent="0.2">
      <c r="A4" s="1" t="s">
        <v>10</v>
      </c>
      <c r="B4" s="2">
        <v>8</v>
      </c>
      <c r="C4" s="4" t="s">
        <v>11</v>
      </c>
      <c r="D4" s="2">
        <v>1349</v>
      </c>
      <c r="E4" s="2">
        <v>519</v>
      </c>
      <c r="F4" s="5">
        <f t="shared" si="0"/>
        <v>2.5992292870905587</v>
      </c>
    </row>
    <row r="5" spans="1:6" ht="22.7" customHeight="1" x14ac:dyDescent="0.2">
      <c r="A5" s="1" t="s">
        <v>12</v>
      </c>
      <c r="B5" s="2">
        <v>0</v>
      </c>
      <c r="C5" s="1" t="s">
        <v>13</v>
      </c>
      <c r="D5" s="2">
        <v>0</v>
      </c>
      <c r="E5" s="2">
        <v>419</v>
      </c>
      <c r="F5" s="5">
        <f t="shared" si="0"/>
        <v>0</v>
      </c>
    </row>
    <row r="6" spans="1:6" ht="22.7" customHeight="1" x14ac:dyDescent="0.2">
      <c r="A6" s="1" t="s">
        <v>14</v>
      </c>
      <c r="B6" s="2">
        <v>7</v>
      </c>
      <c r="C6" s="4" t="s">
        <v>15</v>
      </c>
      <c r="D6" s="2">
        <v>650</v>
      </c>
      <c r="E6" s="2">
        <v>329</v>
      </c>
      <c r="F6" s="5">
        <f t="shared" si="0"/>
        <v>1.9756838905775076</v>
      </c>
    </row>
    <row r="7" spans="1:6" ht="22.7" customHeight="1" x14ac:dyDescent="0.2">
      <c r="A7" s="1" t="s">
        <v>16</v>
      </c>
      <c r="B7" s="2">
        <v>0</v>
      </c>
      <c r="C7" s="1" t="s">
        <v>13</v>
      </c>
      <c r="D7" s="2">
        <v>0</v>
      </c>
      <c r="E7" s="2">
        <v>1259</v>
      </c>
      <c r="F7" s="5">
        <f t="shared" si="0"/>
        <v>0</v>
      </c>
    </row>
    <row r="8" spans="1:6" ht="22.7" customHeight="1" x14ac:dyDescent="0.2">
      <c r="A8" s="1" t="s">
        <v>17</v>
      </c>
      <c r="B8" s="2">
        <v>0</v>
      </c>
      <c r="C8" s="1" t="s">
        <v>13</v>
      </c>
      <c r="D8" s="2">
        <v>0</v>
      </c>
      <c r="E8" s="2">
        <v>739</v>
      </c>
      <c r="F8" s="5">
        <f t="shared" si="0"/>
        <v>0</v>
      </c>
    </row>
    <row r="9" spans="1:6" ht="22.7" customHeight="1" x14ac:dyDescent="0.2">
      <c r="A9" s="1" t="s">
        <v>18</v>
      </c>
      <c r="B9" s="2">
        <v>0</v>
      </c>
      <c r="C9" s="1" t="s">
        <v>13</v>
      </c>
      <c r="D9" s="2">
        <v>0</v>
      </c>
      <c r="E9" s="2">
        <v>849</v>
      </c>
      <c r="F9" s="5">
        <f t="shared" si="0"/>
        <v>0</v>
      </c>
    </row>
    <row r="10" spans="1:6" ht="22.7" customHeight="1" x14ac:dyDescent="0.2">
      <c r="A10" s="1" t="s">
        <v>19</v>
      </c>
      <c r="B10" s="2">
        <v>0</v>
      </c>
      <c r="C10" s="1" t="s">
        <v>13</v>
      </c>
      <c r="D10" s="2">
        <v>0</v>
      </c>
      <c r="E10" s="2">
        <v>529</v>
      </c>
      <c r="F10" s="5">
        <f t="shared" si="0"/>
        <v>0</v>
      </c>
    </row>
    <row r="11" spans="1:6" ht="22.7" customHeight="1" x14ac:dyDescent="0.2">
      <c r="A11" s="1" t="s">
        <v>20</v>
      </c>
      <c r="B11" s="2">
        <v>0</v>
      </c>
      <c r="C11" s="1" t="s">
        <v>13</v>
      </c>
      <c r="D11" s="2">
        <v>0</v>
      </c>
      <c r="E11" s="2">
        <v>519</v>
      </c>
      <c r="F11" s="5">
        <f t="shared" si="0"/>
        <v>0</v>
      </c>
    </row>
    <row r="12" spans="1:6" ht="22.7" customHeight="1" x14ac:dyDescent="0.2">
      <c r="A12" s="1" t="s">
        <v>21</v>
      </c>
      <c r="B12" s="2">
        <v>0</v>
      </c>
      <c r="C12" s="1" t="s">
        <v>13</v>
      </c>
      <c r="D12" s="2">
        <v>0</v>
      </c>
      <c r="E12" s="2">
        <v>419</v>
      </c>
      <c r="F12" s="5">
        <f t="shared" si="0"/>
        <v>0</v>
      </c>
    </row>
    <row r="13" spans="1:6" ht="22.7" customHeight="1" x14ac:dyDescent="0.2">
      <c r="A13" s="1" t="s">
        <v>22</v>
      </c>
      <c r="B13" s="2">
        <v>2</v>
      </c>
      <c r="C13" s="4" t="s">
        <v>23</v>
      </c>
      <c r="D13" s="2">
        <v>569</v>
      </c>
      <c r="E13" s="2">
        <v>369</v>
      </c>
      <c r="F13" s="5">
        <f t="shared" si="0"/>
        <v>1.5420054200542006</v>
      </c>
    </row>
    <row r="14" spans="1:6" ht="22.7" customHeight="1" x14ac:dyDescent="0.2">
      <c r="A14" s="1" t="s">
        <v>24</v>
      </c>
      <c r="B14" s="2">
        <v>0</v>
      </c>
      <c r="C14" s="1" t="s">
        <v>13</v>
      </c>
      <c r="D14" s="2">
        <v>0</v>
      </c>
      <c r="E14" s="2">
        <v>299</v>
      </c>
      <c r="F14" s="5">
        <f t="shared" si="0"/>
        <v>0</v>
      </c>
    </row>
    <row r="15" spans="1:6" ht="22.7" customHeight="1" x14ac:dyDescent="0.2">
      <c r="A15" s="1" t="s">
        <v>25</v>
      </c>
      <c r="B15" s="2">
        <v>10</v>
      </c>
      <c r="C15" s="4" t="s">
        <v>26</v>
      </c>
      <c r="D15" s="2">
        <v>479</v>
      </c>
      <c r="E15" s="2">
        <v>245</v>
      </c>
      <c r="F15" s="5">
        <f t="shared" si="0"/>
        <v>1.9551020408163264</v>
      </c>
    </row>
    <row r="16" spans="1:6" ht="22.7" customHeight="1" x14ac:dyDescent="0.2">
      <c r="A16" s="1" t="s">
        <v>27</v>
      </c>
      <c r="B16" s="2">
        <v>3</v>
      </c>
      <c r="C16" s="4" t="s">
        <v>28</v>
      </c>
      <c r="D16" s="2">
        <v>439</v>
      </c>
      <c r="E16" s="2">
        <v>225</v>
      </c>
      <c r="F16" s="5">
        <f t="shared" si="0"/>
        <v>1.951111111111111</v>
      </c>
    </row>
    <row r="17" spans="1:6" ht="22.7" customHeight="1" x14ac:dyDescent="0.2">
      <c r="A17" s="1" t="s">
        <v>29</v>
      </c>
      <c r="B17" s="2">
        <v>1</v>
      </c>
      <c r="C17" s="4" t="s">
        <v>30</v>
      </c>
      <c r="D17" s="2">
        <v>339</v>
      </c>
      <c r="E17" s="2">
        <v>169</v>
      </c>
      <c r="F17" s="5">
        <f t="shared" si="0"/>
        <v>2.0059171597633134</v>
      </c>
    </row>
    <row r="18" spans="1:6" ht="22.7" customHeight="1" x14ac:dyDescent="0.2">
      <c r="A18" s="1" t="s">
        <v>31</v>
      </c>
      <c r="B18" s="2">
        <v>6</v>
      </c>
      <c r="C18" s="4" t="s">
        <v>32</v>
      </c>
      <c r="D18" s="2">
        <v>250</v>
      </c>
      <c r="E18" s="2">
        <v>150</v>
      </c>
      <c r="F18" s="5">
        <f>SUM(D18/E19)</f>
        <v>1.6778523489932886</v>
      </c>
    </row>
    <row r="19" spans="1:6" ht="22.7" customHeight="1" x14ac:dyDescent="0.2">
      <c r="A19" s="1" t="s">
        <v>33</v>
      </c>
      <c r="B19" s="2">
        <v>1</v>
      </c>
      <c r="C19" s="6" t="s">
        <v>34</v>
      </c>
      <c r="D19" s="2">
        <v>511</v>
      </c>
      <c r="E19" s="2">
        <v>149</v>
      </c>
      <c r="F19" s="5">
        <f t="shared" ref="F19:F31" si="1">SUM(D19/E19)</f>
        <v>3.4295302013422817</v>
      </c>
    </row>
    <row r="20" spans="1:6" ht="22.7" customHeight="1" x14ac:dyDescent="0.2">
      <c r="A20" s="1" t="s">
        <v>35</v>
      </c>
      <c r="B20" s="2">
        <v>0</v>
      </c>
      <c r="C20" s="3" t="s">
        <v>13</v>
      </c>
      <c r="D20" s="2">
        <v>0</v>
      </c>
      <c r="E20" s="2">
        <v>999</v>
      </c>
      <c r="F20" s="5">
        <f t="shared" si="1"/>
        <v>0</v>
      </c>
    </row>
    <row r="21" spans="1:6" ht="22.7" customHeight="1" x14ac:dyDescent="0.2">
      <c r="A21" s="1" t="s">
        <v>36</v>
      </c>
      <c r="B21" s="2">
        <v>2</v>
      </c>
      <c r="C21" s="6" t="s">
        <v>37</v>
      </c>
      <c r="D21" s="2">
        <v>1399</v>
      </c>
      <c r="E21" s="2">
        <v>649</v>
      </c>
      <c r="F21" s="5">
        <f t="shared" si="1"/>
        <v>2.1556240369799693</v>
      </c>
    </row>
    <row r="22" spans="1:6" ht="22.7" customHeight="1" x14ac:dyDescent="0.2">
      <c r="A22" s="1" t="s">
        <v>38</v>
      </c>
      <c r="B22" s="2">
        <v>0</v>
      </c>
      <c r="C22" s="3" t="s">
        <v>13</v>
      </c>
      <c r="D22" s="2">
        <v>0</v>
      </c>
      <c r="E22" s="2">
        <v>579</v>
      </c>
      <c r="F22" s="5">
        <f t="shared" si="1"/>
        <v>0</v>
      </c>
    </row>
    <row r="23" spans="1:6" ht="22.7" customHeight="1" x14ac:dyDescent="0.2">
      <c r="A23" s="1" t="s">
        <v>39</v>
      </c>
      <c r="B23" s="2">
        <v>3</v>
      </c>
      <c r="C23" s="6" t="s">
        <v>40</v>
      </c>
      <c r="D23" s="2">
        <v>1199</v>
      </c>
      <c r="E23" s="2">
        <v>419</v>
      </c>
      <c r="F23" s="5">
        <f t="shared" si="1"/>
        <v>2.8615751789976134</v>
      </c>
    </row>
    <row r="24" spans="1:6" ht="22.7" customHeight="1" x14ac:dyDescent="0.2">
      <c r="A24" s="1" t="s">
        <v>41</v>
      </c>
      <c r="B24" s="2">
        <v>0</v>
      </c>
      <c r="C24" s="3" t="s">
        <v>13</v>
      </c>
      <c r="D24" s="2">
        <v>0</v>
      </c>
      <c r="E24" s="2">
        <v>369</v>
      </c>
      <c r="F24" s="5">
        <f t="shared" si="1"/>
        <v>0</v>
      </c>
    </row>
    <row r="25" spans="1:6" ht="22.7" customHeight="1" x14ac:dyDescent="0.2">
      <c r="A25" s="1" t="s">
        <v>42</v>
      </c>
      <c r="B25" s="2">
        <v>2</v>
      </c>
      <c r="C25" s="6" t="s">
        <v>43</v>
      </c>
      <c r="D25" s="2">
        <v>916</v>
      </c>
      <c r="E25" s="2">
        <v>299</v>
      </c>
      <c r="F25" s="5">
        <f t="shared" si="1"/>
        <v>3.0635451505016724</v>
      </c>
    </row>
    <row r="26" spans="1:6" ht="22.7" customHeight="1" x14ac:dyDescent="0.2">
      <c r="A26" s="1" t="s">
        <v>44</v>
      </c>
      <c r="B26" s="2">
        <v>0</v>
      </c>
      <c r="C26" s="3" t="s">
        <v>13</v>
      </c>
      <c r="D26" s="2">
        <v>0</v>
      </c>
      <c r="E26" s="2">
        <v>210</v>
      </c>
      <c r="F26" s="5">
        <f t="shared" si="1"/>
        <v>0</v>
      </c>
    </row>
    <row r="27" spans="1:6" ht="22.7" customHeight="1" x14ac:dyDescent="0.2">
      <c r="A27" s="1" t="s">
        <v>45</v>
      </c>
      <c r="B27" s="2">
        <v>1</v>
      </c>
      <c r="C27" s="6" t="s">
        <v>46</v>
      </c>
      <c r="D27" s="2">
        <v>584</v>
      </c>
      <c r="E27" s="2">
        <v>180</v>
      </c>
      <c r="F27" s="5">
        <f t="shared" si="1"/>
        <v>3.2444444444444445</v>
      </c>
    </row>
    <row r="28" spans="1:6" ht="22.7" customHeight="1" x14ac:dyDescent="0.2">
      <c r="A28" s="1" t="s">
        <v>47</v>
      </c>
      <c r="B28" s="2">
        <v>4</v>
      </c>
      <c r="C28" s="4" t="s">
        <v>48</v>
      </c>
      <c r="D28" s="2">
        <v>479</v>
      </c>
      <c r="E28" s="2">
        <v>259</v>
      </c>
      <c r="F28" s="5">
        <f t="shared" si="1"/>
        <v>1.8494208494208495</v>
      </c>
    </row>
    <row r="29" spans="1:6" ht="22.7" customHeight="1" x14ac:dyDescent="0.2">
      <c r="A29" s="1" t="s">
        <v>49</v>
      </c>
      <c r="B29" s="2">
        <v>0</v>
      </c>
      <c r="C29" s="3" t="s">
        <v>13</v>
      </c>
      <c r="D29" s="2">
        <v>0</v>
      </c>
      <c r="E29" s="2">
        <v>225</v>
      </c>
      <c r="F29" s="5">
        <f t="shared" si="1"/>
        <v>0</v>
      </c>
    </row>
    <row r="30" spans="1:6" ht="22.7" customHeight="1" x14ac:dyDescent="0.2">
      <c r="A30" s="1" t="s">
        <v>50</v>
      </c>
      <c r="B30" s="2">
        <v>1</v>
      </c>
      <c r="C30" s="6" t="s">
        <v>51</v>
      </c>
      <c r="D30" s="2">
        <v>650</v>
      </c>
      <c r="E30" s="2">
        <v>199</v>
      </c>
      <c r="F30" s="5">
        <f t="shared" si="1"/>
        <v>3.2663316582914574</v>
      </c>
    </row>
    <row r="31" spans="1:6" ht="22.7" customHeight="1" x14ac:dyDescent="0.2">
      <c r="A31" s="1" t="s">
        <v>52</v>
      </c>
      <c r="B31" s="2">
        <v>0</v>
      </c>
      <c r="C31" s="3" t="s">
        <v>13</v>
      </c>
      <c r="D31" s="2">
        <v>0</v>
      </c>
      <c r="E31" s="2">
        <v>199</v>
      </c>
      <c r="F31" s="5">
        <f t="shared" si="1"/>
        <v>0</v>
      </c>
    </row>
  </sheetData>
  <hyperlinks>
    <hyperlink ref="C2" r:id="rId1"/>
    <hyperlink ref="C3" r:id="rId2"/>
    <hyperlink ref="C4" r:id="rId3"/>
    <hyperlink ref="C6" r:id="rId4"/>
    <hyperlink ref="C13" r:id="rId5"/>
    <hyperlink ref="C15" r:id="rId6"/>
    <hyperlink ref="C16" r:id="rId7"/>
    <hyperlink ref="C17" r:id="rId8"/>
    <hyperlink ref="C18" r:id="rId9"/>
    <hyperlink ref="C19" r:id="rId10"/>
    <hyperlink ref="C21" r:id="rId11"/>
    <hyperlink ref="C23" r:id="rId12"/>
    <hyperlink ref="C25" r:id="rId13"/>
    <hyperlink ref="C27" r:id="rId14"/>
    <hyperlink ref="C28" r:id="rId15"/>
    <hyperlink ref="C30" r:id="rId16"/>
  </hyperlinks>
  <pageMargins left="0.78749999999999998" right="0.78749999999999998" top="1.0249999999999999" bottom="1.0249999999999999" header="0.78749999999999998" footer="0.78749999999999998"/>
  <pageSetup paperSize="0" scale="0" orientation="portrait" usePrinterDefaults="0" useFirstPageNumber="1" horizontalDpi="0" verticalDpi="0" copies="0"/>
  <headerFooter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31"/>
  <sheetViews>
    <sheetView zoomScaleNormal="100" workbookViewId="0">
      <selection activeCell="C2" sqref="C2"/>
    </sheetView>
  </sheetViews>
  <sheetFormatPr baseColWidth="10" defaultColWidth="9.140625" defaultRowHeight="12.75" x14ac:dyDescent="0.2"/>
  <cols>
    <col min="1" max="1" width="15.140625" style="1"/>
    <col min="2" max="2" width="14.5703125" style="2"/>
    <col min="3" max="3" width="61" style="1"/>
    <col min="4" max="4" width="4.5703125" style="2"/>
    <col min="5" max="5" width="4.28515625" style="2"/>
    <col min="6" max="6" width="10.28515625" style="2"/>
    <col min="7" max="1023" width="8.140625" style="1"/>
  </cols>
  <sheetData>
    <row r="1" spans="1:6" ht="22.7" customHeight="1" x14ac:dyDescent="0.2">
      <c r="A1" s="1" t="s">
        <v>0</v>
      </c>
      <c r="B1" s="3" t="s">
        <v>1</v>
      </c>
      <c r="C1" s="1" t="s">
        <v>2</v>
      </c>
      <c r="D1" s="3" t="s">
        <v>3</v>
      </c>
      <c r="E1" s="3" t="s">
        <v>4</v>
      </c>
      <c r="F1" s="3" t="s">
        <v>5</v>
      </c>
    </row>
    <row r="2" spans="1:6" ht="22.7" customHeight="1" x14ac:dyDescent="0.2">
      <c r="A2" s="1" t="s">
        <v>6</v>
      </c>
      <c r="B2" s="2">
        <v>3</v>
      </c>
      <c r="C2" s="4" t="s">
        <v>7</v>
      </c>
      <c r="D2" s="2">
        <v>2199</v>
      </c>
      <c r="E2" s="2">
        <v>1549</v>
      </c>
      <c r="F2" s="5">
        <f t="shared" ref="F2:F17" si="0">SUM(D2/E2)</f>
        <v>1.419625564880568</v>
      </c>
    </row>
    <row r="3" spans="1:6" ht="22.7" customHeight="1" x14ac:dyDescent="0.2">
      <c r="A3" s="1" t="s">
        <v>8</v>
      </c>
      <c r="B3" s="2">
        <v>2</v>
      </c>
      <c r="C3" s="4" t="s">
        <v>53</v>
      </c>
      <c r="D3" s="2">
        <v>1799</v>
      </c>
      <c r="E3" s="2">
        <v>719</v>
      </c>
      <c r="F3" s="5">
        <f t="shared" si="0"/>
        <v>2.5020862308762171</v>
      </c>
    </row>
    <row r="4" spans="1:6" ht="22.7" customHeight="1" x14ac:dyDescent="0.2">
      <c r="A4" s="1" t="s">
        <v>10</v>
      </c>
      <c r="B4" s="2">
        <v>6</v>
      </c>
      <c r="C4" s="4" t="s">
        <v>11</v>
      </c>
      <c r="D4" s="2">
        <v>1399</v>
      </c>
      <c r="E4" s="2">
        <v>519</v>
      </c>
      <c r="F4" s="5">
        <f t="shared" si="0"/>
        <v>2.6955684007707128</v>
      </c>
    </row>
    <row r="5" spans="1:6" ht="22.7" customHeight="1" x14ac:dyDescent="0.2">
      <c r="A5" s="1" t="s">
        <v>12</v>
      </c>
      <c r="B5" s="2">
        <v>0</v>
      </c>
      <c r="C5" s="1" t="s">
        <v>13</v>
      </c>
      <c r="D5" s="2">
        <v>0</v>
      </c>
      <c r="E5" s="2">
        <v>419</v>
      </c>
      <c r="F5" s="5">
        <f t="shared" si="0"/>
        <v>0</v>
      </c>
    </row>
    <row r="6" spans="1:6" ht="22.7" customHeight="1" x14ac:dyDescent="0.2">
      <c r="A6" s="1" t="s">
        <v>14</v>
      </c>
      <c r="B6" s="2">
        <v>3</v>
      </c>
      <c r="C6" s="4" t="s">
        <v>54</v>
      </c>
      <c r="D6" s="2">
        <v>629</v>
      </c>
      <c r="E6" s="2">
        <v>329</v>
      </c>
      <c r="F6" s="5">
        <f t="shared" si="0"/>
        <v>1.9118541033434651</v>
      </c>
    </row>
    <row r="7" spans="1:6" ht="22.7" customHeight="1" x14ac:dyDescent="0.2">
      <c r="A7" s="1" t="s">
        <v>16</v>
      </c>
      <c r="B7" s="2">
        <v>0</v>
      </c>
      <c r="C7" s="1" t="s">
        <v>13</v>
      </c>
      <c r="D7" s="2">
        <v>0</v>
      </c>
      <c r="E7" s="2">
        <v>1259</v>
      </c>
      <c r="F7" s="5">
        <f t="shared" si="0"/>
        <v>0</v>
      </c>
    </row>
    <row r="8" spans="1:6" ht="22.7" customHeight="1" x14ac:dyDescent="0.2">
      <c r="A8" s="1" t="s">
        <v>17</v>
      </c>
      <c r="B8" s="2">
        <v>0</v>
      </c>
      <c r="C8" s="1" t="s">
        <v>13</v>
      </c>
      <c r="D8" s="2">
        <v>0</v>
      </c>
      <c r="E8" s="2">
        <v>739</v>
      </c>
      <c r="F8" s="5">
        <f t="shared" si="0"/>
        <v>0</v>
      </c>
    </row>
    <row r="9" spans="1:6" ht="22.7" customHeight="1" x14ac:dyDescent="0.2">
      <c r="A9" s="1" t="s">
        <v>18</v>
      </c>
      <c r="B9" s="2">
        <v>0</v>
      </c>
      <c r="C9" s="1" t="s">
        <v>13</v>
      </c>
      <c r="D9" s="2">
        <v>0</v>
      </c>
      <c r="E9" s="2">
        <v>849</v>
      </c>
      <c r="F9" s="5">
        <f t="shared" si="0"/>
        <v>0</v>
      </c>
    </row>
    <row r="10" spans="1:6" ht="22.7" customHeight="1" x14ac:dyDescent="0.2">
      <c r="A10" s="1" t="s">
        <v>19</v>
      </c>
      <c r="B10" s="2">
        <v>0</v>
      </c>
      <c r="C10" s="1" t="s">
        <v>13</v>
      </c>
      <c r="D10" s="2">
        <v>0</v>
      </c>
      <c r="E10" s="2">
        <v>529</v>
      </c>
      <c r="F10" s="5">
        <f t="shared" si="0"/>
        <v>0</v>
      </c>
    </row>
    <row r="11" spans="1:6" ht="22.7" customHeight="1" x14ac:dyDescent="0.2">
      <c r="A11" s="1" t="s">
        <v>20</v>
      </c>
      <c r="B11" s="2">
        <v>0</v>
      </c>
      <c r="C11" s="1" t="s">
        <v>13</v>
      </c>
      <c r="D11" s="2">
        <v>0</v>
      </c>
      <c r="E11" s="2">
        <v>519</v>
      </c>
      <c r="F11" s="5">
        <f t="shared" si="0"/>
        <v>0</v>
      </c>
    </row>
    <row r="12" spans="1:6" ht="22.7" customHeight="1" x14ac:dyDescent="0.2">
      <c r="A12" s="1" t="s">
        <v>21</v>
      </c>
      <c r="B12" s="2">
        <v>0</v>
      </c>
      <c r="C12" s="1" t="s">
        <v>13</v>
      </c>
      <c r="D12" s="2">
        <v>0</v>
      </c>
      <c r="E12" s="2">
        <v>419</v>
      </c>
      <c r="F12" s="5">
        <f t="shared" si="0"/>
        <v>0</v>
      </c>
    </row>
    <row r="13" spans="1:6" ht="22.7" customHeight="1" x14ac:dyDescent="0.2">
      <c r="A13" s="1" t="s">
        <v>22</v>
      </c>
      <c r="B13" s="2">
        <v>1</v>
      </c>
      <c r="C13" s="4" t="s">
        <v>23</v>
      </c>
      <c r="D13" s="2">
        <v>569</v>
      </c>
      <c r="E13" s="2">
        <v>369</v>
      </c>
      <c r="F13" s="5">
        <f t="shared" si="0"/>
        <v>1.5420054200542006</v>
      </c>
    </row>
    <row r="14" spans="1:6" ht="22.7" customHeight="1" x14ac:dyDescent="0.2">
      <c r="A14" s="1" t="s">
        <v>24</v>
      </c>
      <c r="B14" s="2">
        <v>0</v>
      </c>
      <c r="C14" s="1" t="s">
        <v>13</v>
      </c>
      <c r="D14" s="2">
        <v>0</v>
      </c>
      <c r="E14" s="2">
        <v>299</v>
      </c>
      <c r="F14" s="5">
        <f t="shared" si="0"/>
        <v>0</v>
      </c>
    </row>
    <row r="15" spans="1:6" ht="22.7" customHeight="1" x14ac:dyDescent="0.2">
      <c r="A15" s="1" t="s">
        <v>25</v>
      </c>
      <c r="B15" s="2">
        <v>15</v>
      </c>
      <c r="C15" s="4" t="s">
        <v>26</v>
      </c>
      <c r="D15" s="2">
        <v>449</v>
      </c>
      <c r="E15" s="2">
        <v>245</v>
      </c>
      <c r="F15" s="5">
        <f t="shared" si="0"/>
        <v>1.8326530612244898</v>
      </c>
    </row>
    <row r="16" spans="1:6" ht="22.7" customHeight="1" x14ac:dyDescent="0.2">
      <c r="A16" s="1" t="s">
        <v>27</v>
      </c>
      <c r="B16" s="2">
        <v>5</v>
      </c>
      <c r="C16" s="4" t="s">
        <v>55</v>
      </c>
      <c r="D16" s="2">
        <v>409</v>
      </c>
      <c r="E16" s="2">
        <v>225</v>
      </c>
      <c r="F16" s="5">
        <f t="shared" si="0"/>
        <v>1.8177777777777777</v>
      </c>
    </row>
    <row r="17" spans="1:6" ht="22.7" customHeight="1" x14ac:dyDescent="0.2">
      <c r="A17" s="1" t="s">
        <v>29</v>
      </c>
      <c r="B17" s="2">
        <v>3</v>
      </c>
      <c r="C17" s="4" t="s">
        <v>30</v>
      </c>
      <c r="D17" s="2">
        <v>349</v>
      </c>
      <c r="E17" s="2">
        <v>169</v>
      </c>
      <c r="F17" s="5">
        <f t="shared" si="0"/>
        <v>2.0650887573964498</v>
      </c>
    </row>
    <row r="18" spans="1:6" ht="22.7" customHeight="1" x14ac:dyDescent="0.2">
      <c r="A18" s="1" t="s">
        <v>31</v>
      </c>
      <c r="B18" s="2">
        <v>11</v>
      </c>
      <c r="C18" s="4" t="s">
        <v>56</v>
      </c>
      <c r="D18" s="2">
        <v>239</v>
      </c>
      <c r="E18" s="2">
        <v>150</v>
      </c>
      <c r="F18" s="5">
        <f>SUM(D18/E19)</f>
        <v>1.6040268456375839</v>
      </c>
    </row>
    <row r="19" spans="1:6" ht="22.7" customHeight="1" x14ac:dyDescent="0.2">
      <c r="A19" s="1" t="s">
        <v>33</v>
      </c>
      <c r="B19" s="2">
        <v>2</v>
      </c>
      <c r="C19" s="6" t="s">
        <v>57</v>
      </c>
      <c r="D19" s="2">
        <v>280</v>
      </c>
      <c r="E19" s="2">
        <v>149</v>
      </c>
      <c r="F19" s="5">
        <f t="shared" ref="F19:F31" si="1">SUM(D19/E19)</f>
        <v>1.8791946308724832</v>
      </c>
    </row>
    <row r="20" spans="1:6" ht="22.7" customHeight="1" x14ac:dyDescent="0.2">
      <c r="A20" s="1" t="s">
        <v>35</v>
      </c>
      <c r="B20" s="2">
        <v>3</v>
      </c>
      <c r="C20" s="4" t="s">
        <v>58</v>
      </c>
      <c r="D20" s="2">
        <v>1659</v>
      </c>
      <c r="E20" s="2">
        <v>999</v>
      </c>
      <c r="F20" s="5">
        <f t="shared" si="1"/>
        <v>1.6606606606606606</v>
      </c>
    </row>
    <row r="21" spans="1:6" ht="22.7" customHeight="1" x14ac:dyDescent="0.2">
      <c r="A21" s="1" t="s">
        <v>36</v>
      </c>
      <c r="B21" s="2">
        <v>0</v>
      </c>
      <c r="C21" s="3" t="s">
        <v>13</v>
      </c>
      <c r="D21" s="2">
        <v>0</v>
      </c>
      <c r="E21" s="2">
        <v>649</v>
      </c>
      <c r="F21" s="5">
        <f t="shared" si="1"/>
        <v>0</v>
      </c>
    </row>
    <row r="22" spans="1:6" ht="22.7" customHeight="1" x14ac:dyDescent="0.2">
      <c r="A22" s="1" t="s">
        <v>38</v>
      </c>
      <c r="B22" s="2">
        <v>0</v>
      </c>
      <c r="C22" s="3" t="s">
        <v>13</v>
      </c>
      <c r="D22" s="2">
        <v>0</v>
      </c>
      <c r="E22" s="2">
        <v>579</v>
      </c>
      <c r="F22" s="5">
        <f t="shared" si="1"/>
        <v>0</v>
      </c>
    </row>
    <row r="23" spans="1:6" ht="22.7" customHeight="1" x14ac:dyDescent="0.2">
      <c r="A23" s="1" t="s">
        <v>39</v>
      </c>
      <c r="B23" s="2">
        <v>1</v>
      </c>
      <c r="C23" s="6" t="s">
        <v>59</v>
      </c>
      <c r="D23" s="2">
        <v>1332</v>
      </c>
      <c r="E23" s="2">
        <v>419</v>
      </c>
      <c r="F23" s="5">
        <f t="shared" si="1"/>
        <v>3.178997613365155</v>
      </c>
    </row>
    <row r="24" spans="1:6" ht="22.7" customHeight="1" x14ac:dyDescent="0.2">
      <c r="A24" s="1" t="s">
        <v>41</v>
      </c>
      <c r="B24" s="2">
        <v>0</v>
      </c>
      <c r="C24" s="3" t="s">
        <v>13</v>
      </c>
      <c r="D24" s="2">
        <v>0</v>
      </c>
      <c r="E24" s="2">
        <v>369</v>
      </c>
      <c r="F24" s="5">
        <f t="shared" si="1"/>
        <v>0</v>
      </c>
    </row>
    <row r="25" spans="1:6" ht="22.7" customHeight="1" x14ac:dyDescent="0.2">
      <c r="A25" s="1" t="s">
        <v>42</v>
      </c>
      <c r="B25" s="2">
        <v>2</v>
      </c>
      <c r="C25" s="6" t="s">
        <v>43</v>
      </c>
      <c r="D25" s="2">
        <v>916</v>
      </c>
      <c r="E25" s="2">
        <v>299</v>
      </c>
      <c r="F25" s="5">
        <f t="shared" si="1"/>
        <v>3.0635451505016724</v>
      </c>
    </row>
    <row r="26" spans="1:6" ht="22.7" customHeight="1" x14ac:dyDescent="0.2">
      <c r="A26" s="1" t="s">
        <v>44</v>
      </c>
      <c r="B26" s="2">
        <v>0</v>
      </c>
      <c r="C26" s="3" t="s">
        <v>13</v>
      </c>
      <c r="D26" s="2">
        <v>0</v>
      </c>
      <c r="E26" s="2">
        <v>210</v>
      </c>
      <c r="F26" s="5">
        <f t="shared" si="1"/>
        <v>0</v>
      </c>
    </row>
    <row r="27" spans="1:6" ht="22.7" customHeight="1" x14ac:dyDescent="0.2">
      <c r="A27" s="1" t="s">
        <v>45</v>
      </c>
      <c r="B27" s="2">
        <v>0</v>
      </c>
      <c r="C27" s="3" t="s">
        <v>13</v>
      </c>
      <c r="D27" s="2">
        <v>0</v>
      </c>
      <c r="E27" s="2">
        <v>180</v>
      </c>
      <c r="F27" s="5">
        <f t="shared" si="1"/>
        <v>0</v>
      </c>
    </row>
    <row r="28" spans="1:6" ht="22.7" customHeight="1" x14ac:dyDescent="0.2">
      <c r="A28" s="1" t="s">
        <v>47</v>
      </c>
      <c r="B28" s="2">
        <v>5</v>
      </c>
      <c r="C28" s="4" t="s">
        <v>48</v>
      </c>
      <c r="D28" s="2">
        <v>599</v>
      </c>
      <c r="E28" s="2">
        <v>259</v>
      </c>
      <c r="F28" s="5">
        <f t="shared" si="1"/>
        <v>2.3127413127413128</v>
      </c>
    </row>
    <row r="29" spans="1:6" ht="22.7" customHeight="1" x14ac:dyDescent="0.2">
      <c r="A29" s="1" t="s">
        <v>49</v>
      </c>
      <c r="B29" s="2">
        <v>0</v>
      </c>
      <c r="C29" s="3" t="s">
        <v>13</v>
      </c>
      <c r="D29" s="2">
        <v>0</v>
      </c>
      <c r="E29" s="2">
        <v>225</v>
      </c>
      <c r="F29" s="5">
        <f t="shared" si="1"/>
        <v>0</v>
      </c>
    </row>
    <row r="30" spans="1:6" ht="22.7" customHeight="1" x14ac:dyDescent="0.2">
      <c r="A30" s="1" t="s">
        <v>50</v>
      </c>
      <c r="B30" s="2">
        <v>1</v>
      </c>
      <c r="C30" s="6" t="s">
        <v>51</v>
      </c>
      <c r="D30" s="2">
        <v>675</v>
      </c>
      <c r="E30" s="2">
        <v>199</v>
      </c>
      <c r="F30" s="5">
        <f t="shared" si="1"/>
        <v>3.391959798994975</v>
      </c>
    </row>
    <row r="31" spans="1:6" ht="22.7" customHeight="1" x14ac:dyDescent="0.2">
      <c r="A31" s="1" t="s">
        <v>52</v>
      </c>
      <c r="B31" s="2">
        <v>0</v>
      </c>
      <c r="C31" s="3" t="s">
        <v>13</v>
      </c>
      <c r="D31" s="2">
        <v>0</v>
      </c>
      <c r="E31" s="2">
        <v>199</v>
      </c>
      <c r="F31" s="5">
        <f t="shared" si="1"/>
        <v>0</v>
      </c>
    </row>
  </sheetData>
  <hyperlinks>
    <hyperlink ref="C2" r:id="rId1"/>
    <hyperlink ref="C3" r:id="rId2"/>
    <hyperlink ref="C4" r:id="rId3"/>
    <hyperlink ref="C6" r:id="rId4"/>
    <hyperlink ref="C13" r:id="rId5"/>
    <hyperlink ref="C15" r:id="rId6"/>
    <hyperlink ref="C16" r:id="rId7"/>
    <hyperlink ref="C17" r:id="rId8"/>
    <hyperlink ref="C18" r:id="rId9"/>
    <hyperlink ref="C19" r:id="rId10"/>
    <hyperlink ref="C20" r:id="rId11"/>
    <hyperlink ref="C23" r:id="rId12"/>
    <hyperlink ref="C25" r:id="rId13"/>
    <hyperlink ref="C28" r:id="rId14"/>
    <hyperlink ref="C30" r:id="rId15"/>
  </hyperlinks>
  <pageMargins left="0.78749999999999998" right="0.78749999999999998" top="1.0249999999999999" bottom="1.0249999999999999" header="0.78749999999999998" footer="0.78749999999999998"/>
  <pageSetup paperSize="0" scale="0" firstPageNumber="0" orientation="portrait" usePrinterDefaults="0" horizontalDpi="0" verticalDpi="0" copies="0"/>
  <headerFooter>
    <oddHeader>&amp;C&amp;A</oddHeader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31"/>
  <sheetViews>
    <sheetView zoomScaleNormal="100" workbookViewId="0"/>
  </sheetViews>
  <sheetFormatPr baseColWidth="10" defaultColWidth="9.140625" defaultRowHeight="12.75" x14ac:dyDescent="0.2"/>
  <cols>
    <col min="1" max="1" width="15.140625" style="1"/>
    <col min="2" max="2" width="14.5703125" style="2"/>
    <col min="3" max="3" width="61" style="1"/>
    <col min="4" max="4" width="4.5703125" style="2"/>
    <col min="5" max="5" width="4.28515625" style="2"/>
    <col min="6" max="6" width="10.28515625" style="2"/>
    <col min="7" max="1023" width="8.140625" style="1"/>
  </cols>
  <sheetData>
    <row r="1" spans="1:6" ht="22.7" customHeight="1" x14ac:dyDescent="0.2">
      <c r="A1" s="1" t="s">
        <v>0</v>
      </c>
      <c r="B1" s="3" t="s">
        <v>1</v>
      </c>
      <c r="C1" s="1" t="s">
        <v>2</v>
      </c>
      <c r="D1" s="3" t="s">
        <v>3</v>
      </c>
      <c r="E1" s="3" t="s">
        <v>4</v>
      </c>
      <c r="F1" s="3" t="s">
        <v>5</v>
      </c>
    </row>
    <row r="2" spans="1:6" ht="22.7" customHeight="1" x14ac:dyDescent="0.2">
      <c r="A2" s="1" t="s">
        <v>6</v>
      </c>
      <c r="B2" s="2">
        <v>5</v>
      </c>
      <c r="C2" s="4" t="s">
        <v>7</v>
      </c>
      <c r="D2" s="2">
        <v>2699</v>
      </c>
      <c r="E2" s="2">
        <v>1549</v>
      </c>
      <c r="F2" s="5">
        <f t="shared" ref="F2:F17" si="0">SUM(D2/E2)</f>
        <v>1.7424144609425436</v>
      </c>
    </row>
    <row r="3" spans="1:6" ht="22.7" customHeight="1" x14ac:dyDescent="0.2">
      <c r="A3" s="1" t="s">
        <v>8</v>
      </c>
      <c r="B3" s="2">
        <v>0</v>
      </c>
      <c r="C3" s="1" t="s">
        <v>13</v>
      </c>
      <c r="D3" s="2">
        <v>0</v>
      </c>
      <c r="E3" s="2">
        <v>719</v>
      </c>
      <c r="F3" s="5">
        <f t="shared" si="0"/>
        <v>0</v>
      </c>
    </row>
    <row r="4" spans="1:6" ht="22.7" customHeight="1" x14ac:dyDescent="0.2">
      <c r="A4" s="1" t="s">
        <v>10</v>
      </c>
      <c r="B4" s="2">
        <v>11</v>
      </c>
      <c r="C4" s="4" t="s">
        <v>60</v>
      </c>
      <c r="D4" s="2">
        <v>990</v>
      </c>
      <c r="E4" s="2">
        <v>519</v>
      </c>
      <c r="F4" s="5">
        <f t="shared" si="0"/>
        <v>1.9075144508670521</v>
      </c>
    </row>
    <row r="5" spans="1:6" ht="22.7" customHeight="1" x14ac:dyDescent="0.2">
      <c r="A5" s="1" t="s">
        <v>12</v>
      </c>
      <c r="B5" s="2">
        <v>0</v>
      </c>
      <c r="C5" s="1" t="s">
        <v>13</v>
      </c>
      <c r="D5" s="2">
        <v>0</v>
      </c>
      <c r="E5" s="2">
        <v>419</v>
      </c>
      <c r="F5" s="5">
        <f t="shared" si="0"/>
        <v>0</v>
      </c>
    </row>
    <row r="6" spans="1:6" ht="22.7" customHeight="1" x14ac:dyDescent="0.2">
      <c r="A6" s="1" t="s">
        <v>14</v>
      </c>
      <c r="B6" s="2">
        <v>1</v>
      </c>
      <c r="C6" s="4" t="s">
        <v>54</v>
      </c>
      <c r="D6" s="2">
        <v>549</v>
      </c>
      <c r="E6" s="2">
        <v>329</v>
      </c>
      <c r="F6" s="5">
        <f t="shared" si="0"/>
        <v>1.668693009118541</v>
      </c>
    </row>
    <row r="7" spans="1:6" ht="22.7" customHeight="1" x14ac:dyDescent="0.2">
      <c r="A7" s="1" t="s">
        <v>16</v>
      </c>
      <c r="B7" s="2">
        <v>0</v>
      </c>
      <c r="C7" s="1" t="s">
        <v>13</v>
      </c>
      <c r="D7" s="2">
        <v>0</v>
      </c>
      <c r="E7" s="2">
        <v>1259</v>
      </c>
      <c r="F7" s="5">
        <f t="shared" si="0"/>
        <v>0</v>
      </c>
    </row>
    <row r="8" spans="1:6" ht="22.7" customHeight="1" x14ac:dyDescent="0.2">
      <c r="A8" s="1" t="s">
        <v>17</v>
      </c>
      <c r="B8" s="2">
        <v>0</v>
      </c>
      <c r="C8" s="1" t="s">
        <v>13</v>
      </c>
      <c r="D8" s="2">
        <v>0</v>
      </c>
      <c r="E8" s="2">
        <v>739</v>
      </c>
      <c r="F8" s="5">
        <f t="shared" si="0"/>
        <v>0</v>
      </c>
    </row>
    <row r="9" spans="1:6" ht="22.7" customHeight="1" x14ac:dyDescent="0.2">
      <c r="A9" s="1" t="s">
        <v>18</v>
      </c>
      <c r="B9" s="2">
        <v>0</v>
      </c>
      <c r="C9" s="1" t="s">
        <v>13</v>
      </c>
      <c r="D9" s="2">
        <v>0</v>
      </c>
      <c r="E9" s="2">
        <v>849</v>
      </c>
      <c r="F9" s="5">
        <f t="shared" si="0"/>
        <v>0</v>
      </c>
    </row>
    <row r="10" spans="1:6" ht="22.7" customHeight="1" x14ac:dyDescent="0.2">
      <c r="A10" s="1" t="s">
        <v>19</v>
      </c>
      <c r="B10" s="2">
        <v>0</v>
      </c>
      <c r="C10" s="1" t="s">
        <v>13</v>
      </c>
      <c r="D10" s="2">
        <v>0</v>
      </c>
      <c r="E10" s="2">
        <v>529</v>
      </c>
      <c r="F10" s="5">
        <f t="shared" si="0"/>
        <v>0</v>
      </c>
    </row>
    <row r="11" spans="1:6" ht="22.7" customHeight="1" x14ac:dyDescent="0.2">
      <c r="A11" s="1" t="s">
        <v>20</v>
      </c>
      <c r="B11" s="2">
        <v>0</v>
      </c>
      <c r="C11" s="1" t="s">
        <v>13</v>
      </c>
      <c r="D11" s="2">
        <v>0</v>
      </c>
      <c r="E11" s="2">
        <v>519</v>
      </c>
      <c r="F11" s="5">
        <f t="shared" si="0"/>
        <v>0</v>
      </c>
    </row>
    <row r="12" spans="1:6" ht="22.7" customHeight="1" x14ac:dyDescent="0.2">
      <c r="A12" s="1" t="s">
        <v>21</v>
      </c>
      <c r="B12" s="2">
        <v>0</v>
      </c>
      <c r="C12" s="1" t="s">
        <v>13</v>
      </c>
      <c r="D12" s="2">
        <v>0</v>
      </c>
      <c r="E12" s="2">
        <v>419</v>
      </c>
      <c r="F12" s="5">
        <f t="shared" si="0"/>
        <v>0</v>
      </c>
    </row>
    <row r="13" spans="1:6" ht="22.7" customHeight="1" x14ac:dyDescent="0.2">
      <c r="A13" s="1" t="s">
        <v>22</v>
      </c>
      <c r="B13" s="2">
        <v>3</v>
      </c>
      <c r="C13" s="4" t="s">
        <v>61</v>
      </c>
      <c r="D13" s="2">
        <v>409</v>
      </c>
      <c r="E13" s="2">
        <v>369</v>
      </c>
      <c r="F13" s="5">
        <f t="shared" si="0"/>
        <v>1.10840108401084</v>
      </c>
    </row>
    <row r="14" spans="1:6" ht="22.7" customHeight="1" x14ac:dyDescent="0.2">
      <c r="A14" s="1" t="s">
        <v>24</v>
      </c>
      <c r="B14" s="2">
        <v>0</v>
      </c>
      <c r="C14" s="1" t="s">
        <v>13</v>
      </c>
      <c r="D14" s="2">
        <v>0</v>
      </c>
      <c r="E14" s="2">
        <v>299</v>
      </c>
      <c r="F14" s="5">
        <f t="shared" si="0"/>
        <v>0</v>
      </c>
    </row>
    <row r="15" spans="1:6" ht="22.7" customHeight="1" x14ac:dyDescent="0.2">
      <c r="A15" s="1" t="s">
        <v>25</v>
      </c>
      <c r="B15" s="2">
        <v>11</v>
      </c>
      <c r="C15" s="4" t="s">
        <v>62</v>
      </c>
      <c r="D15" s="2">
        <v>420</v>
      </c>
      <c r="E15" s="2">
        <v>245</v>
      </c>
      <c r="F15" s="5">
        <f t="shared" si="0"/>
        <v>1.7142857142857142</v>
      </c>
    </row>
    <row r="16" spans="1:6" ht="22.7" customHeight="1" x14ac:dyDescent="0.2">
      <c r="A16" s="1" t="s">
        <v>27</v>
      </c>
      <c r="B16" s="2">
        <v>5</v>
      </c>
      <c r="C16" s="4" t="s">
        <v>55</v>
      </c>
      <c r="D16" s="2">
        <v>390</v>
      </c>
      <c r="E16" s="2">
        <v>225</v>
      </c>
      <c r="F16" s="5">
        <f t="shared" si="0"/>
        <v>1.7333333333333334</v>
      </c>
    </row>
    <row r="17" spans="1:6" ht="22.7" customHeight="1" x14ac:dyDescent="0.2">
      <c r="A17" s="1" t="s">
        <v>29</v>
      </c>
      <c r="B17" s="2">
        <v>3</v>
      </c>
      <c r="C17" s="4" t="s">
        <v>63</v>
      </c>
      <c r="D17" s="2">
        <v>279</v>
      </c>
      <c r="E17" s="2">
        <v>169</v>
      </c>
      <c r="F17" s="5">
        <f t="shared" si="0"/>
        <v>1.650887573964497</v>
      </c>
    </row>
    <row r="18" spans="1:6" ht="22.7" customHeight="1" x14ac:dyDescent="0.2">
      <c r="A18" s="1" t="s">
        <v>31</v>
      </c>
      <c r="B18" s="2">
        <v>9</v>
      </c>
      <c r="C18" s="4" t="s">
        <v>56</v>
      </c>
      <c r="D18" s="2">
        <v>230</v>
      </c>
      <c r="E18" s="2">
        <v>150</v>
      </c>
      <c r="F18" s="5">
        <f>SUM(D18/E19)</f>
        <v>1.5436241610738255</v>
      </c>
    </row>
    <row r="19" spans="1:6" ht="22.7" customHeight="1" x14ac:dyDescent="0.2">
      <c r="A19" s="1" t="s">
        <v>33</v>
      </c>
      <c r="B19" s="2">
        <v>1</v>
      </c>
      <c r="C19" s="6" t="s">
        <v>57</v>
      </c>
      <c r="D19" s="2">
        <v>280</v>
      </c>
      <c r="E19" s="2">
        <v>149</v>
      </c>
      <c r="F19" s="5">
        <f t="shared" ref="F19:F31" si="1">SUM(D19/E19)</f>
        <v>1.8791946308724832</v>
      </c>
    </row>
    <row r="20" spans="1:6" ht="22.7" customHeight="1" x14ac:dyDescent="0.2">
      <c r="A20" s="1" t="s">
        <v>35</v>
      </c>
      <c r="B20" s="2">
        <v>4</v>
      </c>
      <c r="C20" s="4" t="s">
        <v>64</v>
      </c>
      <c r="D20" s="2">
        <v>1599</v>
      </c>
      <c r="E20" s="2">
        <v>999</v>
      </c>
      <c r="F20" s="5">
        <f t="shared" si="1"/>
        <v>1.6006006006006006</v>
      </c>
    </row>
    <row r="21" spans="1:6" ht="22.7" customHeight="1" x14ac:dyDescent="0.2">
      <c r="A21" s="1" t="s">
        <v>36</v>
      </c>
      <c r="B21" s="2">
        <v>0</v>
      </c>
      <c r="C21" s="3" t="s">
        <v>13</v>
      </c>
      <c r="D21" s="2">
        <v>0</v>
      </c>
      <c r="E21" s="2">
        <v>649</v>
      </c>
      <c r="F21" s="5">
        <f t="shared" si="1"/>
        <v>0</v>
      </c>
    </row>
    <row r="22" spans="1:6" ht="22.7" customHeight="1" x14ac:dyDescent="0.2">
      <c r="A22" s="1" t="s">
        <v>38</v>
      </c>
      <c r="B22" s="2">
        <v>2</v>
      </c>
      <c r="C22" s="4" t="s">
        <v>65</v>
      </c>
      <c r="D22" s="2">
        <v>999</v>
      </c>
      <c r="E22" s="2">
        <v>579</v>
      </c>
      <c r="F22" s="5">
        <f t="shared" si="1"/>
        <v>1.7253886010362693</v>
      </c>
    </row>
    <row r="23" spans="1:6" ht="22.7" customHeight="1" x14ac:dyDescent="0.2">
      <c r="A23" s="1" t="s">
        <v>39</v>
      </c>
      <c r="B23" s="2">
        <v>0</v>
      </c>
      <c r="C23" s="3" t="s">
        <v>13</v>
      </c>
      <c r="D23" s="2">
        <v>0</v>
      </c>
      <c r="E23" s="2">
        <v>419</v>
      </c>
      <c r="F23" s="5">
        <f t="shared" si="1"/>
        <v>0</v>
      </c>
    </row>
    <row r="24" spans="1:6" ht="22.7" customHeight="1" x14ac:dyDescent="0.2">
      <c r="A24" s="1" t="s">
        <v>41</v>
      </c>
      <c r="B24" s="2">
        <v>0</v>
      </c>
      <c r="C24" s="3" t="s">
        <v>13</v>
      </c>
      <c r="D24" s="2">
        <v>0</v>
      </c>
      <c r="E24" s="2">
        <v>369</v>
      </c>
      <c r="F24" s="5">
        <f t="shared" si="1"/>
        <v>0</v>
      </c>
    </row>
    <row r="25" spans="1:6" ht="22.7" customHeight="1" x14ac:dyDescent="0.2">
      <c r="A25" s="1" t="s">
        <v>42</v>
      </c>
      <c r="B25" s="2">
        <v>1</v>
      </c>
      <c r="C25" s="6" t="s">
        <v>43</v>
      </c>
      <c r="D25" s="2">
        <v>916</v>
      </c>
      <c r="E25" s="2">
        <v>299</v>
      </c>
      <c r="F25" s="5">
        <f t="shared" si="1"/>
        <v>3.0635451505016724</v>
      </c>
    </row>
    <row r="26" spans="1:6" ht="22.7" customHeight="1" x14ac:dyDescent="0.2">
      <c r="A26" s="1" t="s">
        <v>44</v>
      </c>
      <c r="B26" s="2">
        <v>0</v>
      </c>
      <c r="C26" s="3" t="s">
        <v>13</v>
      </c>
      <c r="D26" s="2">
        <v>0</v>
      </c>
      <c r="E26" s="2">
        <v>210</v>
      </c>
      <c r="F26" s="5">
        <f t="shared" si="1"/>
        <v>0</v>
      </c>
    </row>
    <row r="27" spans="1:6" ht="22.7" customHeight="1" x14ac:dyDescent="0.2">
      <c r="A27" s="1" t="s">
        <v>45</v>
      </c>
      <c r="B27" s="2">
        <v>0</v>
      </c>
      <c r="C27" s="3" t="s">
        <v>13</v>
      </c>
      <c r="D27" s="2">
        <v>0</v>
      </c>
      <c r="E27" s="2">
        <v>180</v>
      </c>
      <c r="F27" s="5">
        <f t="shared" si="1"/>
        <v>0</v>
      </c>
    </row>
    <row r="28" spans="1:6" ht="22.7" customHeight="1" x14ac:dyDescent="0.2">
      <c r="A28" s="1" t="s">
        <v>47</v>
      </c>
      <c r="B28" s="2">
        <v>2</v>
      </c>
      <c r="C28" s="4" t="s">
        <v>48</v>
      </c>
      <c r="D28" s="2">
        <v>399</v>
      </c>
      <c r="E28" s="2">
        <v>259</v>
      </c>
      <c r="F28" s="5">
        <f t="shared" si="1"/>
        <v>1.5405405405405406</v>
      </c>
    </row>
    <row r="29" spans="1:6" ht="22.7" customHeight="1" x14ac:dyDescent="0.2">
      <c r="A29" s="1" t="s">
        <v>49</v>
      </c>
      <c r="B29" s="2">
        <v>0</v>
      </c>
      <c r="C29" s="3" t="s">
        <v>13</v>
      </c>
      <c r="D29" s="2">
        <v>0</v>
      </c>
      <c r="E29" s="2">
        <v>225</v>
      </c>
      <c r="F29" s="5">
        <f t="shared" si="1"/>
        <v>0</v>
      </c>
    </row>
    <row r="30" spans="1:6" ht="22.7" customHeight="1" x14ac:dyDescent="0.2">
      <c r="A30" s="1" t="s">
        <v>50</v>
      </c>
      <c r="B30" s="2">
        <v>0</v>
      </c>
      <c r="C30" s="3" t="s">
        <v>13</v>
      </c>
      <c r="D30" s="2">
        <v>0</v>
      </c>
      <c r="E30" s="2">
        <v>199</v>
      </c>
      <c r="F30" s="5">
        <f t="shared" si="1"/>
        <v>0</v>
      </c>
    </row>
    <row r="31" spans="1:6" ht="22.7" customHeight="1" x14ac:dyDescent="0.2">
      <c r="A31" s="1" t="s">
        <v>52</v>
      </c>
      <c r="B31" s="2">
        <v>0</v>
      </c>
      <c r="C31" s="3" t="s">
        <v>13</v>
      </c>
      <c r="D31" s="2">
        <v>0</v>
      </c>
      <c r="E31" s="2">
        <v>199</v>
      </c>
      <c r="F31" s="5">
        <f t="shared" si="1"/>
        <v>0</v>
      </c>
    </row>
  </sheetData>
  <hyperlinks>
    <hyperlink ref="C2" r:id="rId1"/>
    <hyperlink ref="C4" r:id="rId2"/>
    <hyperlink ref="C6" r:id="rId3"/>
    <hyperlink ref="C13" r:id="rId4"/>
    <hyperlink ref="C15" r:id="rId5"/>
    <hyperlink ref="C16" r:id="rId6"/>
    <hyperlink ref="C17" r:id="rId7"/>
    <hyperlink ref="C18" r:id="rId8"/>
    <hyperlink ref="C19" r:id="rId9"/>
    <hyperlink ref="C20" r:id="rId10"/>
    <hyperlink ref="C22" r:id="rId11"/>
    <hyperlink ref="C25" r:id="rId12"/>
    <hyperlink ref="C28" r:id="rId13"/>
  </hyperlinks>
  <pageMargins left="0.78749999999999998" right="0.78749999999999998" top="1.0249999999999999" bottom="1.0249999999999999" header="0.78749999999999998" footer="0.78749999999999998"/>
  <pageSetup paperSize="0" scale="0" firstPageNumber="0" orientation="portrait" usePrinterDefaults="0" horizontalDpi="0" verticalDpi="0" copies="0"/>
  <headerFooter>
    <oddHeader>&amp;C&amp;A</oddHeader>
    <oddFooter>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30"/>
  <sheetViews>
    <sheetView zoomScaleNormal="100" workbookViewId="0">
      <selection activeCell="C6" sqref="C6"/>
    </sheetView>
  </sheetViews>
  <sheetFormatPr baseColWidth="10" defaultColWidth="9.140625" defaultRowHeight="12.75" x14ac:dyDescent="0.2"/>
  <cols>
    <col min="1" max="1" width="15.140625" style="1"/>
    <col min="2" max="2" width="14.5703125" style="2"/>
    <col min="3" max="3" width="61" style="1"/>
    <col min="4" max="4" width="4.5703125" style="2"/>
    <col min="5" max="5" width="4.28515625" style="2"/>
    <col min="6" max="6" width="10.28515625" style="2"/>
    <col min="7" max="1023" width="8.140625" style="1"/>
  </cols>
  <sheetData>
    <row r="1" spans="1:6" ht="22.7" customHeight="1" x14ac:dyDescent="0.2">
      <c r="A1" s="1" t="s">
        <v>0</v>
      </c>
      <c r="B1" s="3" t="s">
        <v>1</v>
      </c>
      <c r="C1" s="1" t="s">
        <v>2</v>
      </c>
      <c r="D1" s="3" t="s">
        <v>3</v>
      </c>
      <c r="E1" s="3" t="s">
        <v>4</v>
      </c>
      <c r="F1" s="3" t="s">
        <v>5</v>
      </c>
    </row>
    <row r="2" spans="1:6" ht="22.7" customHeight="1" x14ac:dyDescent="0.2">
      <c r="A2" s="1" t="s">
        <v>6</v>
      </c>
      <c r="B2" s="2">
        <v>1</v>
      </c>
      <c r="C2" s="4" t="s">
        <v>66</v>
      </c>
      <c r="D2" s="2">
        <v>3269</v>
      </c>
      <c r="E2" s="2">
        <v>1549</v>
      </c>
      <c r="F2" s="5">
        <f t="shared" ref="F2:F16" si="0">SUM(D2/E2)</f>
        <v>2.1103938024531956</v>
      </c>
    </row>
    <row r="3" spans="1:6" ht="22.7" customHeight="1" x14ac:dyDescent="0.2">
      <c r="A3" s="1" t="s">
        <v>8</v>
      </c>
      <c r="B3" s="2">
        <v>3</v>
      </c>
      <c r="C3" s="4" t="s">
        <v>67</v>
      </c>
      <c r="D3" s="2">
        <v>2000</v>
      </c>
      <c r="E3" s="2">
        <v>719</v>
      </c>
      <c r="F3" s="5">
        <f t="shared" si="0"/>
        <v>2.7816411682892905</v>
      </c>
    </row>
    <row r="4" spans="1:6" ht="22.7" customHeight="1" x14ac:dyDescent="0.2">
      <c r="A4" s="1" t="s">
        <v>10</v>
      </c>
      <c r="B4" s="2">
        <v>7</v>
      </c>
      <c r="C4" s="4" t="s">
        <v>68</v>
      </c>
      <c r="D4" s="2">
        <v>1309</v>
      </c>
      <c r="E4" s="2">
        <v>519</v>
      </c>
      <c r="F4" s="5">
        <f t="shared" si="0"/>
        <v>2.5221579961464355</v>
      </c>
    </row>
    <row r="5" spans="1:6" ht="22.7" customHeight="1" x14ac:dyDescent="0.2">
      <c r="A5" s="1" t="s">
        <v>12</v>
      </c>
      <c r="B5" s="2">
        <v>0</v>
      </c>
      <c r="C5" s="1" t="s">
        <v>13</v>
      </c>
      <c r="D5" s="2">
        <v>0</v>
      </c>
      <c r="E5" s="2">
        <v>419</v>
      </c>
      <c r="F5" s="5">
        <f t="shared" si="0"/>
        <v>0</v>
      </c>
    </row>
    <row r="6" spans="1:6" ht="22.7" customHeight="1" x14ac:dyDescent="0.2">
      <c r="A6" s="1" t="s">
        <v>16</v>
      </c>
      <c r="B6" s="2">
        <v>0</v>
      </c>
      <c r="C6" s="1" t="s">
        <v>13</v>
      </c>
      <c r="D6" s="2">
        <v>0</v>
      </c>
      <c r="E6" s="2">
        <v>1259</v>
      </c>
      <c r="F6" s="5">
        <f t="shared" si="0"/>
        <v>0</v>
      </c>
    </row>
    <row r="7" spans="1:6" ht="22.7" customHeight="1" x14ac:dyDescent="0.2">
      <c r="A7" s="1" t="s">
        <v>17</v>
      </c>
      <c r="B7" s="2">
        <v>1</v>
      </c>
      <c r="C7" s="4" t="s">
        <v>69</v>
      </c>
      <c r="D7" s="2">
        <v>820</v>
      </c>
      <c r="E7" s="2">
        <v>739</v>
      </c>
      <c r="F7" s="5">
        <f t="shared" si="0"/>
        <v>1.1096075778078485</v>
      </c>
    </row>
    <row r="8" spans="1:6" ht="22.7" customHeight="1" x14ac:dyDescent="0.2">
      <c r="A8" s="1" t="s">
        <v>18</v>
      </c>
      <c r="B8" s="2">
        <v>0</v>
      </c>
      <c r="C8" s="1" t="s">
        <v>13</v>
      </c>
      <c r="D8" s="2">
        <v>0</v>
      </c>
      <c r="E8" s="2">
        <v>849</v>
      </c>
      <c r="F8" s="5">
        <f t="shared" si="0"/>
        <v>0</v>
      </c>
    </row>
    <row r="9" spans="1:6" ht="22.7" customHeight="1" x14ac:dyDescent="0.2">
      <c r="A9" s="1" t="s">
        <v>19</v>
      </c>
      <c r="B9" s="2">
        <v>0</v>
      </c>
      <c r="C9" s="1" t="s">
        <v>13</v>
      </c>
      <c r="D9" s="2">
        <v>0</v>
      </c>
      <c r="E9" s="2">
        <v>529</v>
      </c>
      <c r="F9" s="5">
        <f t="shared" si="0"/>
        <v>0</v>
      </c>
    </row>
    <row r="10" spans="1:6" ht="22.7" customHeight="1" x14ac:dyDescent="0.2">
      <c r="A10" s="1" t="s">
        <v>20</v>
      </c>
      <c r="B10" s="2">
        <v>0</v>
      </c>
      <c r="C10" s="1" t="s">
        <v>13</v>
      </c>
      <c r="D10" s="2">
        <v>0</v>
      </c>
      <c r="E10" s="2">
        <v>519</v>
      </c>
      <c r="F10" s="5">
        <f t="shared" si="0"/>
        <v>0</v>
      </c>
    </row>
    <row r="11" spans="1:6" ht="22.7" customHeight="1" x14ac:dyDescent="0.2">
      <c r="A11" s="1" t="s">
        <v>21</v>
      </c>
      <c r="B11" s="2">
        <v>0</v>
      </c>
      <c r="C11" s="1" t="s">
        <v>13</v>
      </c>
      <c r="D11" s="2">
        <v>0</v>
      </c>
      <c r="E11" s="2">
        <v>419</v>
      </c>
      <c r="F11" s="5">
        <f t="shared" si="0"/>
        <v>0</v>
      </c>
    </row>
    <row r="12" spans="1:6" ht="22.7" customHeight="1" x14ac:dyDescent="0.2">
      <c r="A12" s="1" t="s">
        <v>22</v>
      </c>
      <c r="B12" s="2">
        <v>3</v>
      </c>
      <c r="C12" s="4" t="s">
        <v>70</v>
      </c>
      <c r="D12" s="2">
        <v>439</v>
      </c>
      <c r="E12" s="2">
        <v>369</v>
      </c>
      <c r="F12" s="5">
        <f t="shared" si="0"/>
        <v>1.1897018970189701</v>
      </c>
    </row>
    <row r="13" spans="1:6" ht="22.7" customHeight="1" x14ac:dyDescent="0.2">
      <c r="A13" s="1" t="s">
        <v>24</v>
      </c>
      <c r="B13" s="2">
        <v>1</v>
      </c>
      <c r="C13" s="4" t="s">
        <v>71</v>
      </c>
      <c r="D13" s="2">
        <v>429</v>
      </c>
      <c r="E13" s="2">
        <v>299</v>
      </c>
      <c r="F13" s="5">
        <f t="shared" si="0"/>
        <v>1.4347826086956521</v>
      </c>
    </row>
    <row r="14" spans="1:6" ht="22.7" customHeight="1" x14ac:dyDescent="0.2">
      <c r="A14" s="1" t="s">
        <v>25</v>
      </c>
      <c r="B14" s="2">
        <v>16</v>
      </c>
      <c r="C14" s="4" t="s">
        <v>62</v>
      </c>
      <c r="D14" s="2">
        <v>419</v>
      </c>
      <c r="E14" s="2">
        <v>245</v>
      </c>
      <c r="F14" s="5">
        <f t="shared" si="0"/>
        <v>1.7102040816326531</v>
      </c>
    </row>
    <row r="15" spans="1:6" ht="22.7" customHeight="1" x14ac:dyDescent="0.2">
      <c r="A15" s="1" t="s">
        <v>27</v>
      </c>
      <c r="B15" s="2">
        <v>4</v>
      </c>
      <c r="C15" s="4" t="s">
        <v>55</v>
      </c>
      <c r="D15" s="2">
        <v>390</v>
      </c>
      <c r="E15" s="2">
        <v>225</v>
      </c>
      <c r="F15" s="5">
        <f t="shared" si="0"/>
        <v>1.7333333333333334</v>
      </c>
    </row>
    <row r="16" spans="1:6" ht="22.7" customHeight="1" x14ac:dyDescent="0.2">
      <c r="A16" s="1" t="s">
        <v>29</v>
      </c>
      <c r="B16" s="2">
        <v>3</v>
      </c>
      <c r="C16" s="4" t="s">
        <v>72</v>
      </c>
      <c r="D16" s="2">
        <v>333</v>
      </c>
      <c r="E16" s="2">
        <v>169</v>
      </c>
      <c r="F16" s="5">
        <f t="shared" si="0"/>
        <v>1.970414201183432</v>
      </c>
    </row>
    <row r="17" spans="1:6" ht="22.7" customHeight="1" x14ac:dyDescent="0.2">
      <c r="A17" s="1" t="s">
        <v>31</v>
      </c>
      <c r="B17" s="2">
        <v>9</v>
      </c>
      <c r="C17" s="4" t="s">
        <v>73</v>
      </c>
      <c r="D17" s="2">
        <v>238</v>
      </c>
      <c r="E17" s="2">
        <v>150</v>
      </c>
      <c r="F17" s="5">
        <f>SUM(D17/E18)</f>
        <v>1.5973154362416107</v>
      </c>
    </row>
    <row r="18" spans="1:6" ht="22.7" customHeight="1" x14ac:dyDescent="0.2">
      <c r="A18" s="1" t="s">
        <v>33</v>
      </c>
      <c r="B18" s="2">
        <v>1</v>
      </c>
      <c r="C18" s="6" t="s">
        <v>57</v>
      </c>
      <c r="D18" s="2">
        <v>280</v>
      </c>
      <c r="E18" s="2">
        <v>149</v>
      </c>
      <c r="F18" s="5">
        <f t="shared" ref="F18:F30" si="1">SUM(D18/E18)</f>
        <v>1.8791946308724832</v>
      </c>
    </row>
    <row r="19" spans="1:6" ht="22.7" customHeight="1" x14ac:dyDescent="0.2">
      <c r="A19" s="1" t="s">
        <v>35</v>
      </c>
      <c r="B19" s="2">
        <v>5</v>
      </c>
      <c r="C19" s="4" t="s">
        <v>74</v>
      </c>
      <c r="D19" s="2">
        <v>1549</v>
      </c>
      <c r="E19" s="2">
        <v>999</v>
      </c>
      <c r="F19" s="5">
        <f t="shared" si="1"/>
        <v>1.5505505505505506</v>
      </c>
    </row>
    <row r="20" spans="1:6" ht="22.7" customHeight="1" x14ac:dyDescent="0.2">
      <c r="A20" s="1" t="s">
        <v>36</v>
      </c>
      <c r="B20" s="2">
        <v>2</v>
      </c>
      <c r="C20" s="4" t="s">
        <v>75</v>
      </c>
      <c r="D20" s="2">
        <v>1099</v>
      </c>
      <c r="E20" s="2">
        <v>649</v>
      </c>
      <c r="F20" s="5">
        <f t="shared" si="1"/>
        <v>1.6933744221879816</v>
      </c>
    </row>
    <row r="21" spans="1:6" ht="22.7" customHeight="1" x14ac:dyDescent="0.2">
      <c r="A21" s="1" t="s">
        <v>38</v>
      </c>
      <c r="B21" s="2">
        <v>2</v>
      </c>
      <c r="C21" s="4" t="s">
        <v>65</v>
      </c>
      <c r="D21" s="2">
        <v>1000</v>
      </c>
      <c r="E21" s="2">
        <v>579</v>
      </c>
      <c r="F21" s="5">
        <f t="shared" si="1"/>
        <v>1.7271157167530224</v>
      </c>
    </row>
    <row r="22" spans="1:6" ht="22.7" customHeight="1" x14ac:dyDescent="0.2">
      <c r="A22" s="1" t="s">
        <v>39</v>
      </c>
      <c r="B22" s="2">
        <v>1</v>
      </c>
      <c r="C22" s="6" t="s">
        <v>76</v>
      </c>
      <c r="D22" s="2">
        <v>999</v>
      </c>
      <c r="E22" s="2">
        <v>419</v>
      </c>
      <c r="F22" s="5">
        <f t="shared" si="1"/>
        <v>2.3842482100238662</v>
      </c>
    </row>
    <row r="23" spans="1:6" ht="22.7" customHeight="1" x14ac:dyDescent="0.2">
      <c r="A23" s="1" t="s">
        <v>41</v>
      </c>
      <c r="B23" s="2">
        <v>0</v>
      </c>
      <c r="C23" s="3" t="s">
        <v>13</v>
      </c>
      <c r="D23" s="2">
        <v>0</v>
      </c>
      <c r="E23" s="2">
        <v>369</v>
      </c>
      <c r="F23" s="5">
        <f t="shared" si="1"/>
        <v>0</v>
      </c>
    </row>
    <row r="24" spans="1:6" ht="22.7" customHeight="1" x14ac:dyDescent="0.2">
      <c r="A24" s="1" t="s">
        <v>42</v>
      </c>
      <c r="B24" s="2">
        <v>1</v>
      </c>
      <c r="C24" s="6" t="s">
        <v>43</v>
      </c>
      <c r="D24" s="2">
        <v>916</v>
      </c>
      <c r="E24" s="2">
        <v>299</v>
      </c>
      <c r="F24" s="5">
        <f t="shared" si="1"/>
        <v>3.0635451505016724</v>
      </c>
    </row>
    <row r="25" spans="1:6" ht="22.7" customHeight="1" x14ac:dyDescent="0.2">
      <c r="A25" s="1" t="s">
        <v>44</v>
      </c>
      <c r="B25" s="2">
        <v>0</v>
      </c>
      <c r="C25" s="3" t="s">
        <v>13</v>
      </c>
      <c r="D25" s="2">
        <v>0</v>
      </c>
      <c r="E25" s="2">
        <v>210</v>
      </c>
      <c r="F25" s="5">
        <f t="shared" si="1"/>
        <v>0</v>
      </c>
    </row>
    <row r="26" spans="1:6" ht="22.7" customHeight="1" x14ac:dyDescent="0.2">
      <c r="A26" s="1" t="s">
        <v>45</v>
      </c>
      <c r="B26" s="2">
        <v>0</v>
      </c>
      <c r="C26" s="3" t="s">
        <v>13</v>
      </c>
      <c r="D26" s="2">
        <v>0</v>
      </c>
      <c r="E26" s="2">
        <v>180</v>
      </c>
      <c r="F26" s="5">
        <f t="shared" si="1"/>
        <v>0</v>
      </c>
    </row>
    <row r="27" spans="1:6" ht="22.7" customHeight="1" x14ac:dyDescent="0.2">
      <c r="A27" s="1" t="s">
        <v>47</v>
      </c>
      <c r="B27" s="2">
        <v>3</v>
      </c>
      <c r="C27" s="4" t="s">
        <v>77</v>
      </c>
      <c r="D27" s="2">
        <v>682</v>
      </c>
      <c r="E27" s="2">
        <v>259</v>
      </c>
      <c r="F27" s="5">
        <f t="shared" si="1"/>
        <v>2.6332046332046333</v>
      </c>
    </row>
    <row r="28" spans="1:6" ht="22.7" customHeight="1" x14ac:dyDescent="0.2">
      <c r="A28" s="1" t="s">
        <v>49</v>
      </c>
      <c r="B28" s="2">
        <v>0</v>
      </c>
      <c r="C28" s="3" t="s">
        <v>13</v>
      </c>
      <c r="D28" s="2">
        <v>0</v>
      </c>
      <c r="E28" s="2">
        <v>225</v>
      </c>
      <c r="F28" s="5">
        <f t="shared" si="1"/>
        <v>0</v>
      </c>
    </row>
    <row r="29" spans="1:6" ht="22.7" customHeight="1" x14ac:dyDescent="0.2">
      <c r="A29" s="1" t="s">
        <v>50</v>
      </c>
      <c r="B29" s="2">
        <v>0</v>
      </c>
      <c r="C29" s="3" t="s">
        <v>13</v>
      </c>
      <c r="D29" s="2">
        <v>0</v>
      </c>
      <c r="E29" s="2">
        <v>199</v>
      </c>
      <c r="F29" s="5">
        <f t="shared" si="1"/>
        <v>0</v>
      </c>
    </row>
    <row r="30" spans="1:6" ht="22.7" customHeight="1" x14ac:dyDescent="0.2">
      <c r="A30" s="1" t="s">
        <v>52</v>
      </c>
      <c r="B30" s="2">
        <v>0</v>
      </c>
      <c r="C30" s="3" t="s">
        <v>13</v>
      </c>
      <c r="D30" s="2">
        <v>0</v>
      </c>
      <c r="E30" s="2">
        <v>199</v>
      </c>
      <c r="F30" s="5">
        <f t="shared" si="1"/>
        <v>0</v>
      </c>
    </row>
  </sheetData>
  <hyperlinks>
    <hyperlink ref="C2" r:id="rId1"/>
    <hyperlink ref="C3" r:id="rId2"/>
    <hyperlink ref="C4" r:id="rId3"/>
    <hyperlink ref="C7" r:id="rId4"/>
    <hyperlink ref="C12" r:id="rId5"/>
    <hyperlink ref="C13" r:id="rId6"/>
    <hyperlink ref="C14" r:id="rId7"/>
    <hyperlink ref="C15" r:id="rId8"/>
    <hyperlink ref="C16" r:id="rId9"/>
    <hyperlink ref="C17" r:id="rId10"/>
    <hyperlink ref="C18" r:id="rId11"/>
    <hyperlink ref="C19" r:id="rId12"/>
    <hyperlink ref="C20" r:id="rId13"/>
    <hyperlink ref="C21" r:id="rId14"/>
    <hyperlink ref="C22" r:id="rId15"/>
    <hyperlink ref="C24" r:id="rId16"/>
    <hyperlink ref="C27" r:id="rId17"/>
  </hyperlinks>
  <pageMargins left="0.78749999999999998" right="0.78749999999999998" top="1.0249999999999999" bottom="1.0249999999999999" header="0.78749999999999998" footer="0.78749999999999998"/>
  <pageSetup paperSize="0" scale="0" firstPageNumber="0" orientation="portrait" usePrinterDefaults="0" horizontalDpi="0" verticalDpi="0" copies="0"/>
  <headerFooter>
    <oddHeader>&amp;C&amp;A</oddHeader>
    <oddFooter>&amp;CPage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30"/>
  <sheetViews>
    <sheetView zoomScaleNormal="100" workbookViewId="0">
      <selection activeCell="B2" sqref="B2"/>
    </sheetView>
  </sheetViews>
  <sheetFormatPr baseColWidth="10" defaultColWidth="9.140625" defaultRowHeight="12.75" x14ac:dyDescent="0.2"/>
  <cols>
    <col min="1" max="1" width="15.140625" style="1"/>
    <col min="2" max="2" width="14.5703125" style="2"/>
    <col min="3" max="3" width="61" style="1"/>
    <col min="4" max="4" width="4.5703125" style="2"/>
    <col min="5" max="5" width="4.28515625" style="2"/>
    <col min="6" max="6" width="10.28515625" style="2"/>
    <col min="7" max="1023" width="8.140625" style="1"/>
  </cols>
  <sheetData>
    <row r="1" spans="1:6" ht="22.7" customHeight="1" x14ac:dyDescent="0.2">
      <c r="A1" s="1" t="s">
        <v>0</v>
      </c>
      <c r="B1" s="3" t="s">
        <v>1</v>
      </c>
      <c r="C1" s="1" t="s">
        <v>2</v>
      </c>
      <c r="D1" s="3" t="s">
        <v>3</v>
      </c>
      <c r="E1" s="3" t="s">
        <v>4</v>
      </c>
      <c r="F1" s="3" t="s">
        <v>5</v>
      </c>
    </row>
    <row r="2" spans="1:6" ht="22.7" customHeight="1" x14ac:dyDescent="0.2">
      <c r="A2" s="1" t="s">
        <v>6</v>
      </c>
      <c r="B2" s="2">
        <v>3</v>
      </c>
      <c r="C2" s="4" t="s">
        <v>78</v>
      </c>
      <c r="D2" s="2">
        <v>2298</v>
      </c>
      <c r="E2" s="2">
        <v>1549</v>
      </c>
      <c r="F2" s="5">
        <f t="shared" ref="F2:F16" si="0">SUM(D2/E2)</f>
        <v>1.4835377663008393</v>
      </c>
    </row>
    <row r="3" spans="1:6" ht="22.7" customHeight="1" x14ac:dyDescent="0.2">
      <c r="A3" s="1" t="s">
        <v>8</v>
      </c>
      <c r="B3" s="2">
        <v>0</v>
      </c>
      <c r="C3" s="1" t="s">
        <v>13</v>
      </c>
      <c r="D3" s="2">
        <v>0</v>
      </c>
      <c r="E3" s="2">
        <v>719</v>
      </c>
      <c r="F3" s="5">
        <f t="shared" si="0"/>
        <v>0</v>
      </c>
    </row>
    <row r="4" spans="1:6" ht="22.7" customHeight="1" x14ac:dyDescent="0.2">
      <c r="A4" s="1" t="s">
        <v>10</v>
      </c>
      <c r="B4" s="2">
        <v>9</v>
      </c>
      <c r="C4" s="4" t="s">
        <v>79</v>
      </c>
      <c r="D4" s="2">
        <v>898</v>
      </c>
      <c r="E4" s="2">
        <v>519</v>
      </c>
      <c r="F4" s="5">
        <f t="shared" si="0"/>
        <v>1.7302504816955684</v>
      </c>
    </row>
    <row r="5" spans="1:6" ht="22.7" customHeight="1" x14ac:dyDescent="0.2">
      <c r="A5" s="1" t="s">
        <v>12</v>
      </c>
      <c r="B5" s="2">
        <v>0</v>
      </c>
      <c r="C5" s="1" t="s">
        <v>13</v>
      </c>
      <c r="D5" s="2">
        <v>0</v>
      </c>
      <c r="E5" s="2">
        <v>419</v>
      </c>
      <c r="F5" s="5">
        <f t="shared" si="0"/>
        <v>0</v>
      </c>
    </row>
    <row r="6" spans="1:6" ht="22.7" customHeight="1" x14ac:dyDescent="0.2">
      <c r="A6" s="1" t="s">
        <v>16</v>
      </c>
      <c r="B6" s="2">
        <v>0</v>
      </c>
      <c r="C6" s="1" t="s">
        <v>13</v>
      </c>
      <c r="D6" s="2">
        <v>0</v>
      </c>
      <c r="E6" s="2">
        <v>1259</v>
      </c>
      <c r="F6" s="5">
        <f t="shared" si="0"/>
        <v>0</v>
      </c>
    </row>
    <row r="7" spans="1:6" ht="22.7" customHeight="1" x14ac:dyDescent="0.2">
      <c r="A7" s="1" t="s">
        <v>17</v>
      </c>
      <c r="B7" s="2">
        <v>0</v>
      </c>
      <c r="C7" s="1" t="s">
        <v>13</v>
      </c>
      <c r="D7" s="2">
        <v>0</v>
      </c>
      <c r="E7" s="2">
        <v>739</v>
      </c>
      <c r="F7" s="5">
        <f t="shared" si="0"/>
        <v>0</v>
      </c>
    </row>
    <row r="8" spans="1:6" ht="22.7" customHeight="1" x14ac:dyDescent="0.2">
      <c r="A8" s="1" t="s">
        <v>18</v>
      </c>
      <c r="B8" s="2">
        <v>0</v>
      </c>
      <c r="C8" s="1" t="s">
        <v>13</v>
      </c>
      <c r="D8" s="2">
        <v>0</v>
      </c>
      <c r="E8" s="2">
        <v>849</v>
      </c>
      <c r="F8" s="5">
        <f t="shared" si="0"/>
        <v>0</v>
      </c>
    </row>
    <row r="9" spans="1:6" ht="22.7" customHeight="1" x14ac:dyDescent="0.2">
      <c r="A9" s="1" t="s">
        <v>19</v>
      </c>
      <c r="B9" s="2">
        <v>0</v>
      </c>
      <c r="C9" s="1" t="s">
        <v>13</v>
      </c>
      <c r="D9" s="2">
        <v>0</v>
      </c>
      <c r="E9" s="2">
        <v>529</v>
      </c>
      <c r="F9" s="5">
        <f t="shared" si="0"/>
        <v>0</v>
      </c>
    </row>
    <row r="10" spans="1:6" ht="22.7" customHeight="1" x14ac:dyDescent="0.2">
      <c r="A10" s="1" t="s">
        <v>20</v>
      </c>
      <c r="B10" s="2">
        <v>0</v>
      </c>
      <c r="C10" s="1" t="s">
        <v>13</v>
      </c>
      <c r="D10" s="2">
        <v>0</v>
      </c>
      <c r="E10" s="2">
        <v>519</v>
      </c>
      <c r="F10" s="5">
        <f t="shared" si="0"/>
        <v>0</v>
      </c>
    </row>
    <row r="11" spans="1:6" ht="22.7" customHeight="1" x14ac:dyDescent="0.2">
      <c r="A11" s="1" t="s">
        <v>21</v>
      </c>
      <c r="B11" s="2">
        <v>0</v>
      </c>
      <c r="C11" s="1" t="s">
        <v>13</v>
      </c>
      <c r="D11" s="2">
        <v>0</v>
      </c>
      <c r="E11" s="2">
        <v>419</v>
      </c>
      <c r="F11" s="5">
        <f t="shared" si="0"/>
        <v>0</v>
      </c>
    </row>
    <row r="12" spans="1:6" ht="22.7" customHeight="1" x14ac:dyDescent="0.2">
      <c r="A12" s="1" t="s">
        <v>22</v>
      </c>
      <c r="B12" s="2">
        <v>1</v>
      </c>
      <c r="C12" s="4" t="s">
        <v>70</v>
      </c>
      <c r="D12" s="2">
        <v>549</v>
      </c>
      <c r="E12" s="2">
        <v>369</v>
      </c>
      <c r="F12" s="5">
        <f t="shared" si="0"/>
        <v>1.4878048780487805</v>
      </c>
    </row>
    <row r="13" spans="1:6" ht="22.7" customHeight="1" x14ac:dyDescent="0.2">
      <c r="A13" s="1" t="s">
        <v>24</v>
      </c>
      <c r="B13" s="2">
        <v>0</v>
      </c>
      <c r="C13" s="1" t="s">
        <v>13</v>
      </c>
      <c r="D13" s="2">
        <v>0</v>
      </c>
      <c r="E13" s="2">
        <v>299</v>
      </c>
      <c r="F13" s="5">
        <f t="shared" si="0"/>
        <v>0</v>
      </c>
    </row>
    <row r="14" spans="1:6" ht="22.7" customHeight="1" x14ac:dyDescent="0.2">
      <c r="A14" s="1" t="s">
        <v>25</v>
      </c>
      <c r="B14" s="2">
        <v>18</v>
      </c>
      <c r="C14" s="4" t="s">
        <v>80</v>
      </c>
      <c r="D14" s="2">
        <v>330</v>
      </c>
      <c r="E14" s="2">
        <v>245</v>
      </c>
      <c r="F14" s="5">
        <f t="shared" si="0"/>
        <v>1.346938775510204</v>
      </c>
    </row>
    <row r="15" spans="1:6" ht="22.7" customHeight="1" x14ac:dyDescent="0.2">
      <c r="A15" s="1" t="s">
        <v>27</v>
      </c>
      <c r="B15" s="2">
        <v>6</v>
      </c>
      <c r="C15" s="4" t="s">
        <v>28</v>
      </c>
      <c r="D15" s="2">
        <v>300</v>
      </c>
      <c r="E15" s="2">
        <v>225</v>
      </c>
      <c r="F15" s="5">
        <f t="shared" si="0"/>
        <v>1.3333333333333333</v>
      </c>
    </row>
    <row r="16" spans="1:6" ht="22.7" customHeight="1" x14ac:dyDescent="0.2">
      <c r="A16" s="1" t="s">
        <v>29</v>
      </c>
      <c r="B16" s="2">
        <v>2</v>
      </c>
      <c r="C16" s="4" t="s">
        <v>30</v>
      </c>
      <c r="D16" s="2">
        <v>300</v>
      </c>
      <c r="E16" s="2">
        <v>169</v>
      </c>
      <c r="F16" s="5">
        <f t="shared" si="0"/>
        <v>1.7751479289940828</v>
      </c>
    </row>
    <row r="17" spans="1:6" ht="22.7" customHeight="1" x14ac:dyDescent="0.2">
      <c r="A17" s="1" t="s">
        <v>31</v>
      </c>
      <c r="B17" s="2">
        <v>9</v>
      </c>
      <c r="C17" s="4" t="s">
        <v>81</v>
      </c>
      <c r="D17" s="2">
        <v>227</v>
      </c>
      <c r="E17" s="2">
        <v>150</v>
      </c>
      <c r="F17" s="5">
        <f>SUM(D17/E18)</f>
        <v>1.523489932885906</v>
      </c>
    </row>
    <row r="18" spans="1:6" ht="22.7" customHeight="1" x14ac:dyDescent="0.2">
      <c r="A18" s="1" t="s">
        <v>33</v>
      </c>
      <c r="B18" s="2">
        <v>2</v>
      </c>
      <c r="C18" s="4" t="s">
        <v>57</v>
      </c>
      <c r="D18" s="2">
        <v>229</v>
      </c>
      <c r="E18" s="2">
        <v>149</v>
      </c>
      <c r="F18" s="5">
        <f t="shared" ref="F18:F30" si="1">SUM(D18/E18)</f>
        <v>1.5369127516778522</v>
      </c>
    </row>
    <row r="19" spans="1:6" ht="22.7" customHeight="1" x14ac:dyDescent="0.2">
      <c r="A19" s="1" t="s">
        <v>35</v>
      </c>
      <c r="B19" s="2">
        <v>5</v>
      </c>
      <c r="C19" s="4" t="s">
        <v>82</v>
      </c>
      <c r="D19" s="2">
        <v>1499</v>
      </c>
      <c r="E19" s="2">
        <v>999</v>
      </c>
      <c r="F19" s="5">
        <f t="shared" si="1"/>
        <v>1.5005005005005005</v>
      </c>
    </row>
    <row r="20" spans="1:6" ht="22.7" customHeight="1" x14ac:dyDescent="0.2">
      <c r="A20" s="1" t="s">
        <v>36</v>
      </c>
      <c r="B20" s="2">
        <v>2</v>
      </c>
      <c r="C20" s="4" t="s">
        <v>83</v>
      </c>
      <c r="D20" s="2">
        <v>1169</v>
      </c>
      <c r="E20" s="2">
        <v>649</v>
      </c>
      <c r="F20" s="5">
        <f t="shared" si="1"/>
        <v>1.8012326656394453</v>
      </c>
    </row>
    <row r="21" spans="1:6" ht="22.7" customHeight="1" x14ac:dyDescent="0.2">
      <c r="A21" s="1" t="s">
        <v>38</v>
      </c>
      <c r="B21" s="2">
        <v>1</v>
      </c>
      <c r="C21" s="4" t="s">
        <v>84</v>
      </c>
      <c r="D21" s="2">
        <v>1208</v>
      </c>
      <c r="E21" s="2">
        <v>579</v>
      </c>
      <c r="F21" s="5">
        <f t="shared" si="1"/>
        <v>2.0863557858376511</v>
      </c>
    </row>
    <row r="22" spans="1:6" ht="22.7" customHeight="1" x14ac:dyDescent="0.2">
      <c r="A22" s="1" t="s">
        <v>39</v>
      </c>
      <c r="B22" s="2">
        <v>0</v>
      </c>
      <c r="C22" s="3" t="s">
        <v>13</v>
      </c>
      <c r="D22" s="2">
        <v>0</v>
      </c>
      <c r="E22" s="2">
        <v>419</v>
      </c>
      <c r="F22" s="5">
        <f t="shared" si="1"/>
        <v>0</v>
      </c>
    </row>
    <row r="23" spans="1:6" ht="22.7" customHeight="1" x14ac:dyDescent="0.2">
      <c r="A23" s="1" t="s">
        <v>41</v>
      </c>
      <c r="B23" s="2">
        <v>0</v>
      </c>
      <c r="C23" s="3" t="s">
        <v>13</v>
      </c>
      <c r="D23" s="2">
        <v>0</v>
      </c>
      <c r="E23" s="2">
        <v>369</v>
      </c>
      <c r="F23" s="5">
        <f t="shared" si="1"/>
        <v>0</v>
      </c>
    </row>
    <row r="24" spans="1:6" ht="22.7" customHeight="1" x14ac:dyDescent="0.2">
      <c r="A24" s="1" t="s">
        <v>42</v>
      </c>
      <c r="B24" s="2">
        <v>0</v>
      </c>
      <c r="C24" s="3" t="s">
        <v>13</v>
      </c>
      <c r="D24" s="2">
        <v>0</v>
      </c>
      <c r="E24" s="2">
        <v>299</v>
      </c>
      <c r="F24" s="5">
        <f t="shared" si="1"/>
        <v>0</v>
      </c>
    </row>
    <row r="25" spans="1:6" ht="22.7" customHeight="1" x14ac:dyDescent="0.2">
      <c r="A25" s="1" t="s">
        <v>44</v>
      </c>
      <c r="B25" s="2">
        <v>2</v>
      </c>
      <c r="C25" s="4" t="s">
        <v>85</v>
      </c>
      <c r="D25" s="2">
        <v>399</v>
      </c>
      <c r="E25" s="2">
        <v>210</v>
      </c>
      <c r="F25" s="5">
        <f t="shared" si="1"/>
        <v>1.9</v>
      </c>
    </row>
    <row r="26" spans="1:6" ht="22.7" customHeight="1" x14ac:dyDescent="0.2">
      <c r="A26" s="1" t="s">
        <v>45</v>
      </c>
      <c r="B26" s="2">
        <v>1</v>
      </c>
      <c r="C26" s="4" t="s">
        <v>86</v>
      </c>
      <c r="D26" s="2">
        <v>329</v>
      </c>
      <c r="E26" s="2">
        <v>180</v>
      </c>
      <c r="F26" s="5">
        <f t="shared" si="1"/>
        <v>1.8277777777777777</v>
      </c>
    </row>
    <row r="27" spans="1:6" ht="22.7" customHeight="1" x14ac:dyDescent="0.2">
      <c r="A27" s="1" t="s">
        <v>47</v>
      </c>
      <c r="B27" s="2">
        <v>3</v>
      </c>
      <c r="C27" s="4" t="s">
        <v>87</v>
      </c>
      <c r="D27" s="2">
        <v>506</v>
      </c>
      <c r="E27" s="2">
        <v>259</v>
      </c>
      <c r="F27" s="5">
        <f t="shared" si="1"/>
        <v>1.9536679536679538</v>
      </c>
    </row>
    <row r="28" spans="1:6" ht="22.7" customHeight="1" x14ac:dyDescent="0.2">
      <c r="A28" s="1" t="s">
        <v>49</v>
      </c>
      <c r="B28" s="2">
        <v>0</v>
      </c>
      <c r="C28" s="3" t="s">
        <v>13</v>
      </c>
      <c r="D28" s="2">
        <v>0</v>
      </c>
      <c r="E28" s="2">
        <v>225</v>
      </c>
      <c r="F28" s="5">
        <f t="shared" si="1"/>
        <v>0</v>
      </c>
    </row>
    <row r="29" spans="1:6" ht="22.7" customHeight="1" x14ac:dyDescent="0.2">
      <c r="A29" s="1" t="s">
        <v>50</v>
      </c>
      <c r="B29" s="2">
        <v>1</v>
      </c>
      <c r="C29" s="4" t="s">
        <v>88</v>
      </c>
      <c r="D29" s="2">
        <v>550</v>
      </c>
      <c r="E29" s="2">
        <v>199</v>
      </c>
      <c r="F29" s="5">
        <f t="shared" si="1"/>
        <v>2.7638190954773871</v>
      </c>
    </row>
    <row r="30" spans="1:6" ht="22.7" customHeight="1" x14ac:dyDescent="0.2">
      <c r="A30" s="1" t="s">
        <v>52</v>
      </c>
      <c r="B30" s="2">
        <v>0</v>
      </c>
      <c r="C30" s="3" t="s">
        <v>13</v>
      </c>
      <c r="D30" s="2">
        <v>0</v>
      </c>
      <c r="E30" s="2">
        <v>199</v>
      </c>
      <c r="F30" s="5">
        <f t="shared" si="1"/>
        <v>0</v>
      </c>
    </row>
  </sheetData>
  <hyperlinks>
    <hyperlink ref="C2" r:id="rId1"/>
    <hyperlink ref="C4" r:id="rId2"/>
    <hyperlink ref="C12" r:id="rId3"/>
    <hyperlink ref="C14" r:id="rId4"/>
    <hyperlink ref="C15" r:id="rId5"/>
    <hyperlink ref="C16" r:id="rId6"/>
    <hyperlink ref="C17" r:id="rId7"/>
    <hyperlink ref="C18" r:id="rId8"/>
    <hyperlink ref="C19" r:id="rId9"/>
    <hyperlink ref="C20" r:id="rId10"/>
    <hyperlink ref="C21" r:id="rId11"/>
    <hyperlink ref="C25" r:id="rId12"/>
    <hyperlink ref="C26" r:id="rId13"/>
    <hyperlink ref="C27" r:id="rId14"/>
    <hyperlink ref="C29" r:id="rId15"/>
  </hyperlinks>
  <pageMargins left="0.78749999999999998" right="0.78749999999999998" top="1.0249999999999999" bottom="1.0249999999999999" header="0.78749999999999998" footer="0.78749999999999998"/>
  <pageSetup paperSize="0" scale="0" firstPageNumber="0" orientation="portrait" usePrinterDefaults="0" horizontalDpi="0" verticalDpi="0" copies="0"/>
  <headerFooter>
    <oddHeader>&amp;C&amp;A</oddHeader>
    <oddFooter>&amp;CPage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30"/>
  <sheetViews>
    <sheetView zoomScaleNormal="100" workbookViewId="0"/>
  </sheetViews>
  <sheetFormatPr baseColWidth="10" defaultColWidth="9.140625" defaultRowHeight="12.75" x14ac:dyDescent="0.2"/>
  <cols>
    <col min="1" max="1" width="15.140625" style="1"/>
    <col min="2" max="2" width="14.5703125" style="2"/>
    <col min="3" max="3" width="61" style="1"/>
    <col min="4" max="4" width="4.5703125" style="2"/>
    <col min="5" max="5" width="4.28515625" style="2"/>
    <col min="6" max="6" width="10.28515625" style="2"/>
    <col min="7" max="1023" width="8.140625" style="1"/>
  </cols>
  <sheetData>
    <row r="1" spans="1:6" ht="22.7" customHeight="1" x14ac:dyDescent="0.2">
      <c r="A1" s="1" t="s">
        <v>0</v>
      </c>
      <c r="B1" s="3" t="s">
        <v>1</v>
      </c>
      <c r="C1" s="1" t="s">
        <v>2</v>
      </c>
      <c r="D1" s="3" t="s">
        <v>3</v>
      </c>
      <c r="E1" s="3" t="s">
        <v>4</v>
      </c>
      <c r="F1" s="3" t="s">
        <v>5</v>
      </c>
    </row>
    <row r="2" spans="1:6" ht="22.7" customHeight="1" x14ac:dyDescent="0.2">
      <c r="A2" s="1" t="s">
        <v>6</v>
      </c>
      <c r="B2" s="2">
        <v>9</v>
      </c>
      <c r="C2" s="4" t="s">
        <v>89</v>
      </c>
      <c r="D2" s="2">
        <v>2169</v>
      </c>
      <c r="E2" s="2">
        <v>1549</v>
      </c>
      <c r="F2" s="5">
        <f t="shared" ref="F2:F16" si="0">SUM(D2/E2)</f>
        <v>1.4002582311168497</v>
      </c>
    </row>
    <row r="3" spans="1:6" ht="22.7" customHeight="1" x14ac:dyDescent="0.2">
      <c r="A3" s="1" t="s">
        <v>8</v>
      </c>
      <c r="B3" s="2">
        <v>0</v>
      </c>
      <c r="C3" s="1" t="s">
        <v>13</v>
      </c>
      <c r="D3" s="2">
        <v>0</v>
      </c>
      <c r="E3" s="2">
        <v>719</v>
      </c>
      <c r="F3" s="5">
        <f t="shared" si="0"/>
        <v>0</v>
      </c>
    </row>
    <row r="4" spans="1:6" ht="22.7" customHeight="1" x14ac:dyDescent="0.2">
      <c r="A4" s="1" t="s">
        <v>10</v>
      </c>
      <c r="B4" s="2">
        <v>17</v>
      </c>
      <c r="C4" s="4" t="s">
        <v>90</v>
      </c>
      <c r="D4" s="2">
        <v>831</v>
      </c>
      <c r="E4" s="2">
        <v>519</v>
      </c>
      <c r="F4" s="5">
        <f t="shared" si="0"/>
        <v>1.6011560693641618</v>
      </c>
    </row>
    <row r="5" spans="1:6" ht="22.7" customHeight="1" x14ac:dyDescent="0.2">
      <c r="A5" s="1" t="s">
        <v>12</v>
      </c>
      <c r="B5" s="2">
        <v>0</v>
      </c>
      <c r="C5" s="1" t="s">
        <v>13</v>
      </c>
      <c r="D5" s="2">
        <v>0</v>
      </c>
      <c r="E5" s="2">
        <v>419</v>
      </c>
      <c r="F5" s="5">
        <f t="shared" si="0"/>
        <v>0</v>
      </c>
    </row>
    <row r="6" spans="1:6" ht="22.7" customHeight="1" x14ac:dyDescent="0.2">
      <c r="A6" s="1" t="s">
        <v>16</v>
      </c>
      <c r="B6" s="2">
        <v>0</v>
      </c>
      <c r="C6" s="1" t="s">
        <v>13</v>
      </c>
      <c r="D6" s="2">
        <v>0</v>
      </c>
      <c r="E6" s="2">
        <v>1259</v>
      </c>
      <c r="F6" s="5">
        <f t="shared" si="0"/>
        <v>0</v>
      </c>
    </row>
    <row r="7" spans="1:6" ht="22.7" customHeight="1" x14ac:dyDescent="0.2">
      <c r="A7" s="1" t="s">
        <v>17</v>
      </c>
      <c r="B7" s="2">
        <v>0</v>
      </c>
      <c r="C7" s="1" t="s">
        <v>13</v>
      </c>
      <c r="D7" s="2">
        <v>0</v>
      </c>
      <c r="E7" s="2">
        <v>739</v>
      </c>
      <c r="F7" s="5">
        <f t="shared" si="0"/>
        <v>0</v>
      </c>
    </row>
    <row r="8" spans="1:6" ht="22.7" customHeight="1" x14ac:dyDescent="0.2">
      <c r="A8" s="1" t="s">
        <v>18</v>
      </c>
      <c r="B8" s="2">
        <v>1</v>
      </c>
      <c r="C8" s="4" t="s">
        <v>91</v>
      </c>
      <c r="D8" s="2">
        <v>1016</v>
      </c>
      <c r="E8" s="2">
        <v>849</v>
      </c>
      <c r="F8" s="5">
        <f t="shared" si="0"/>
        <v>1.1967020023557127</v>
      </c>
    </row>
    <row r="9" spans="1:6" ht="22.7" customHeight="1" x14ac:dyDescent="0.2">
      <c r="A9" s="1" t="s">
        <v>19</v>
      </c>
      <c r="B9" s="2">
        <v>0</v>
      </c>
      <c r="C9" s="1" t="s">
        <v>13</v>
      </c>
      <c r="D9" s="2">
        <v>0</v>
      </c>
      <c r="E9" s="2">
        <v>529</v>
      </c>
      <c r="F9" s="5">
        <f t="shared" si="0"/>
        <v>0</v>
      </c>
    </row>
    <row r="10" spans="1:6" ht="22.7" customHeight="1" x14ac:dyDescent="0.2">
      <c r="A10" s="1" t="s">
        <v>20</v>
      </c>
      <c r="B10" s="2">
        <v>0</v>
      </c>
      <c r="C10" s="1" t="s">
        <v>13</v>
      </c>
      <c r="D10" s="2">
        <v>0</v>
      </c>
      <c r="E10" s="2">
        <v>519</v>
      </c>
      <c r="F10" s="5">
        <f t="shared" si="0"/>
        <v>0</v>
      </c>
    </row>
    <row r="11" spans="1:6" ht="22.7" customHeight="1" x14ac:dyDescent="0.2">
      <c r="A11" s="1" t="s">
        <v>21</v>
      </c>
      <c r="B11" s="2">
        <v>0</v>
      </c>
      <c r="C11" s="1" t="s">
        <v>13</v>
      </c>
      <c r="D11" s="2">
        <v>0</v>
      </c>
      <c r="E11" s="2">
        <v>419</v>
      </c>
      <c r="F11" s="5">
        <f t="shared" si="0"/>
        <v>0</v>
      </c>
    </row>
    <row r="12" spans="1:6" ht="22.7" customHeight="1" x14ac:dyDescent="0.2">
      <c r="A12" s="1" t="s">
        <v>22</v>
      </c>
      <c r="B12" s="2">
        <v>2</v>
      </c>
      <c r="C12" s="4" t="s">
        <v>70</v>
      </c>
      <c r="D12" s="2">
        <v>499</v>
      </c>
      <c r="E12" s="2">
        <v>369</v>
      </c>
      <c r="F12" s="5">
        <f t="shared" si="0"/>
        <v>1.3523035230352303</v>
      </c>
    </row>
    <row r="13" spans="1:6" ht="22.7" customHeight="1" x14ac:dyDescent="0.2">
      <c r="A13" s="1" t="s">
        <v>24</v>
      </c>
      <c r="B13" s="2">
        <v>1</v>
      </c>
      <c r="C13" s="4" t="s">
        <v>92</v>
      </c>
      <c r="D13" s="2">
        <v>439</v>
      </c>
      <c r="E13" s="2">
        <v>299</v>
      </c>
      <c r="F13" s="5">
        <f t="shared" si="0"/>
        <v>1.4682274247491638</v>
      </c>
    </row>
    <row r="14" spans="1:6" ht="22.7" customHeight="1" x14ac:dyDescent="0.2">
      <c r="A14" s="1" t="s">
        <v>25</v>
      </c>
      <c r="B14" s="2">
        <v>17</v>
      </c>
      <c r="C14" s="4" t="s">
        <v>26</v>
      </c>
      <c r="D14" s="2">
        <v>340</v>
      </c>
      <c r="E14" s="2">
        <v>245</v>
      </c>
      <c r="F14" s="5">
        <f t="shared" si="0"/>
        <v>1.3877551020408163</v>
      </c>
    </row>
    <row r="15" spans="1:6" ht="22.7" customHeight="1" x14ac:dyDescent="0.2">
      <c r="A15" s="1" t="s">
        <v>27</v>
      </c>
      <c r="B15" s="2">
        <v>7</v>
      </c>
      <c r="C15" s="4" t="s">
        <v>28</v>
      </c>
      <c r="D15" s="2">
        <v>300</v>
      </c>
      <c r="E15" s="2">
        <v>225</v>
      </c>
      <c r="F15" s="5">
        <f t="shared" si="0"/>
        <v>1.3333333333333333</v>
      </c>
    </row>
    <row r="16" spans="1:6" ht="22.7" customHeight="1" x14ac:dyDescent="0.2">
      <c r="A16" s="1" t="s">
        <v>29</v>
      </c>
      <c r="B16" s="2">
        <v>2</v>
      </c>
      <c r="C16" s="4" t="s">
        <v>30</v>
      </c>
      <c r="D16" s="2">
        <v>260</v>
      </c>
      <c r="E16" s="2">
        <v>169</v>
      </c>
      <c r="F16" s="5">
        <f t="shared" si="0"/>
        <v>1.5384615384615385</v>
      </c>
    </row>
    <row r="17" spans="1:6" ht="22.7" customHeight="1" x14ac:dyDescent="0.2">
      <c r="A17" s="1" t="s">
        <v>31</v>
      </c>
      <c r="B17" s="2">
        <v>10</v>
      </c>
      <c r="C17" s="4" t="s">
        <v>93</v>
      </c>
      <c r="D17" s="2">
        <v>200</v>
      </c>
      <c r="E17" s="2">
        <v>150</v>
      </c>
      <c r="F17" s="5">
        <f>SUM(D17/E18)</f>
        <v>1.3422818791946309</v>
      </c>
    </row>
    <row r="18" spans="1:6" ht="22.7" customHeight="1" x14ac:dyDescent="0.2">
      <c r="A18" s="1" t="s">
        <v>33</v>
      </c>
      <c r="B18" s="2">
        <v>3</v>
      </c>
      <c r="C18" s="4" t="s">
        <v>94</v>
      </c>
      <c r="D18" s="2">
        <v>200</v>
      </c>
      <c r="E18" s="2">
        <v>149</v>
      </c>
      <c r="F18" s="5">
        <f t="shared" ref="F18:F30" si="1">SUM(D18/E18)</f>
        <v>1.3422818791946309</v>
      </c>
    </row>
    <row r="19" spans="1:6" ht="22.7" customHeight="1" x14ac:dyDescent="0.2">
      <c r="A19" s="1" t="s">
        <v>35</v>
      </c>
      <c r="B19" s="2">
        <v>8</v>
      </c>
      <c r="C19" s="4" t="s">
        <v>95</v>
      </c>
      <c r="D19" s="2">
        <v>1399</v>
      </c>
      <c r="E19" s="2">
        <v>999</v>
      </c>
      <c r="F19" s="5">
        <f t="shared" si="1"/>
        <v>1.4004004004004005</v>
      </c>
    </row>
    <row r="20" spans="1:6" ht="22.7" customHeight="1" x14ac:dyDescent="0.2">
      <c r="A20" s="1" t="s">
        <v>36</v>
      </c>
      <c r="B20" s="2">
        <v>5</v>
      </c>
      <c r="C20" s="4" t="s">
        <v>96</v>
      </c>
      <c r="D20" s="2">
        <v>1099</v>
      </c>
      <c r="E20" s="2">
        <v>649</v>
      </c>
      <c r="F20" s="5">
        <f t="shared" si="1"/>
        <v>1.6933744221879816</v>
      </c>
    </row>
    <row r="21" spans="1:6" ht="22.7" customHeight="1" x14ac:dyDescent="0.2">
      <c r="A21" s="1" t="s">
        <v>38</v>
      </c>
      <c r="B21" s="2">
        <v>8</v>
      </c>
      <c r="C21" s="4" t="s">
        <v>97</v>
      </c>
      <c r="D21" s="2">
        <v>949</v>
      </c>
      <c r="E21" s="2">
        <v>579</v>
      </c>
      <c r="F21" s="5">
        <f t="shared" si="1"/>
        <v>1.6390328151986182</v>
      </c>
    </row>
    <row r="22" spans="1:6" ht="22.7" customHeight="1" x14ac:dyDescent="0.2">
      <c r="A22" s="1" t="s">
        <v>39</v>
      </c>
      <c r="B22" s="2">
        <v>4</v>
      </c>
      <c r="C22" s="4" t="s">
        <v>98</v>
      </c>
      <c r="D22" s="2">
        <v>889</v>
      </c>
      <c r="E22" s="2">
        <v>419</v>
      </c>
      <c r="F22" s="5">
        <f t="shared" si="1"/>
        <v>2.1217183770883055</v>
      </c>
    </row>
    <row r="23" spans="1:6" ht="22.7" customHeight="1" x14ac:dyDescent="0.2">
      <c r="A23" s="1" t="s">
        <v>41</v>
      </c>
      <c r="B23" s="2">
        <v>0</v>
      </c>
      <c r="C23" s="3" t="s">
        <v>13</v>
      </c>
      <c r="D23" s="2">
        <v>0</v>
      </c>
      <c r="E23" s="2">
        <v>369</v>
      </c>
      <c r="F23" s="5">
        <f t="shared" si="1"/>
        <v>0</v>
      </c>
    </row>
    <row r="24" spans="1:6" ht="22.7" customHeight="1" x14ac:dyDescent="0.2">
      <c r="A24" s="1" t="s">
        <v>42</v>
      </c>
      <c r="B24" s="2">
        <v>1</v>
      </c>
      <c r="C24" s="4" t="s">
        <v>99</v>
      </c>
      <c r="D24" s="2">
        <v>755</v>
      </c>
      <c r="E24" s="2">
        <v>299</v>
      </c>
      <c r="F24" s="5">
        <f t="shared" si="1"/>
        <v>2.5250836120401337</v>
      </c>
    </row>
    <row r="25" spans="1:6" ht="22.7" customHeight="1" x14ac:dyDescent="0.2">
      <c r="A25" s="1" t="s">
        <v>44</v>
      </c>
      <c r="B25" s="2">
        <v>0</v>
      </c>
      <c r="C25" s="3" t="s">
        <v>13</v>
      </c>
      <c r="D25" s="2">
        <v>0</v>
      </c>
      <c r="E25" s="2">
        <v>210</v>
      </c>
      <c r="F25" s="5">
        <f t="shared" si="1"/>
        <v>0</v>
      </c>
    </row>
    <row r="26" spans="1:6" ht="22.7" customHeight="1" x14ac:dyDescent="0.2">
      <c r="A26" s="1" t="s">
        <v>45</v>
      </c>
      <c r="B26" s="2">
        <v>2</v>
      </c>
      <c r="C26" s="4" t="s">
        <v>86</v>
      </c>
      <c r="D26" s="2">
        <v>279</v>
      </c>
      <c r="E26" s="2">
        <v>180</v>
      </c>
      <c r="F26" s="5">
        <f t="shared" si="1"/>
        <v>1.55</v>
      </c>
    </row>
    <row r="27" spans="1:6" ht="22.7" customHeight="1" x14ac:dyDescent="0.2">
      <c r="A27" s="1" t="s">
        <v>47</v>
      </c>
      <c r="B27" s="2">
        <v>4</v>
      </c>
      <c r="C27" s="4" t="s">
        <v>48</v>
      </c>
      <c r="D27" s="2">
        <v>399</v>
      </c>
      <c r="E27" s="2">
        <v>259</v>
      </c>
      <c r="F27" s="5">
        <f t="shared" si="1"/>
        <v>1.5405405405405406</v>
      </c>
    </row>
    <row r="28" spans="1:6" ht="22.7" customHeight="1" x14ac:dyDescent="0.2">
      <c r="A28" s="1" t="s">
        <v>49</v>
      </c>
      <c r="B28" s="2">
        <v>0</v>
      </c>
      <c r="C28" s="3" t="s">
        <v>13</v>
      </c>
      <c r="D28" s="2">
        <v>0</v>
      </c>
      <c r="E28" s="2">
        <v>225</v>
      </c>
      <c r="F28" s="5">
        <f t="shared" si="1"/>
        <v>0</v>
      </c>
    </row>
    <row r="29" spans="1:6" ht="22.7" customHeight="1" x14ac:dyDescent="0.2">
      <c r="A29" s="1" t="s">
        <v>50</v>
      </c>
      <c r="B29" s="2">
        <v>2</v>
      </c>
      <c r="C29" s="4" t="s">
        <v>51</v>
      </c>
      <c r="D29" s="2">
        <v>340</v>
      </c>
      <c r="E29" s="2">
        <v>199</v>
      </c>
      <c r="F29" s="5">
        <f t="shared" si="1"/>
        <v>1.7085427135678393</v>
      </c>
    </row>
    <row r="30" spans="1:6" ht="22.7" customHeight="1" x14ac:dyDescent="0.2">
      <c r="A30" s="1" t="s">
        <v>52</v>
      </c>
      <c r="B30" s="2">
        <v>1</v>
      </c>
      <c r="C30" s="4" t="s">
        <v>100</v>
      </c>
      <c r="D30" s="2">
        <v>438</v>
      </c>
      <c r="E30" s="2">
        <v>199</v>
      </c>
      <c r="F30" s="5">
        <f t="shared" si="1"/>
        <v>2.2010050251256281</v>
      </c>
    </row>
  </sheetData>
  <hyperlinks>
    <hyperlink ref="C2" r:id="rId1"/>
    <hyperlink ref="C4" r:id="rId2"/>
    <hyperlink ref="C8" r:id="rId3"/>
    <hyperlink ref="C12" r:id="rId4"/>
    <hyperlink ref="C13" r:id="rId5"/>
    <hyperlink ref="C14" r:id="rId6"/>
    <hyperlink ref="C15" r:id="rId7"/>
    <hyperlink ref="C16" r:id="rId8"/>
    <hyperlink ref="C17" r:id="rId9"/>
    <hyperlink ref="C18" r:id="rId10"/>
    <hyperlink ref="C19" r:id="rId11"/>
    <hyperlink ref="C20" r:id="rId12"/>
    <hyperlink ref="C21" r:id="rId13"/>
    <hyperlink ref="C22" r:id="rId14"/>
    <hyperlink ref="C24" r:id="rId15"/>
    <hyperlink ref="C26" r:id="rId16"/>
    <hyperlink ref="C27" r:id="rId17"/>
    <hyperlink ref="C29" r:id="rId18"/>
    <hyperlink ref="C30" r:id="rId19"/>
  </hyperlinks>
  <pageMargins left="0.78749999999999998" right="0.78749999999999998" top="1.0249999999999999" bottom="1.0249999999999999" header="0.78749999999999998" footer="0.78749999999999998"/>
  <pageSetup paperSize="0" scale="0" firstPageNumber="0" orientation="portrait" usePrinterDefaults="0" horizontalDpi="0" verticalDpi="0" copies="0"/>
  <headerFooter>
    <oddHeader>&amp;C&amp;A</oddHeader>
    <oddFooter>&amp;CPage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30"/>
  <sheetViews>
    <sheetView zoomScaleNormal="100" workbookViewId="0"/>
  </sheetViews>
  <sheetFormatPr baseColWidth="10" defaultColWidth="9.140625" defaultRowHeight="12.75" x14ac:dyDescent="0.2"/>
  <cols>
    <col min="1" max="1" width="14.85546875" style="1"/>
    <col min="2" max="2" width="14.28515625" style="2"/>
    <col min="3" max="3" width="55.28515625" style="1"/>
    <col min="4" max="4" width="4.42578125" style="2"/>
    <col min="5" max="5" width="4.140625" style="2"/>
    <col min="6" max="6" width="10.140625" style="2"/>
    <col min="7" max="1023" width="9.7109375" style="1"/>
    <col min="1024" max="1025" width="7.7109375"/>
  </cols>
  <sheetData>
    <row r="1" spans="1:6" ht="22.7" customHeight="1" x14ac:dyDescent="0.2">
      <c r="A1" s="1" t="s">
        <v>0</v>
      </c>
      <c r="B1" s="3" t="s">
        <v>1</v>
      </c>
      <c r="C1" s="1" t="s">
        <v>2</v>
      </c>
      <c r="D1" s="3" t="s">
        <v>3</v>
      </c>
      <c r="E1" s="3" t="s">
        <v>4</v>
      </c>
      <c r="F1" s="3" t="s">
        <v>5</v>
      </c>
    </row>
    <row r="2" spans="1:6" ht="22.7" customHeight="1" x14ac:dyDescent="0.2">
      <c r="A2" s="1" t="s">
        <v>6</v>
      </c>
      <c r="B2" s="2">
        <v>16</v>
      </c>
      <c r="C2" s="4" t="s">
        <v>101</v>
      </c>
      <c r="D2" s="2">
        <v>1750</v>
      </c>
      <c r="E2" s="2">
        <v>1549</v>
      </c>
      <c r="F2" s="5">
        <f t="shared" ref="F2:F16" si="0">SUM(D2/E2)</f>
        <v>1.1297611362169142</v>
      </c>
    </row>
    <row r="3" spans="1:6" ht="22.7" customHeight="1" x14ac:dyDescent="0.2">
      <c r="A3" s="1" t="s">
        <v>8</v>
      </c>
      <c r="B3" s="2">
        <v>1</v>
      </c>
      <c r="C3" s="4" t="s">
        <v>102</v>
      </c>
      <c r="D3" s="2">
        <v>1550</v>
      </c>
      <c r="E3" s="2">
        <v>719</v>
      </c>
      <c r="F3" s="5">
        <f t="shared" si="0"/>
        <v>2.1557719054242002</v>
      </c>
    </row>
    <row r="4" spans="1:6" ht="22.7" customHeight="1" x14ac:dyDescent="0.2">
      <c r="A4" s="1" t="s">
        <v>10</v>
      </c>
      <c r="B4" s="2">
        <v>27</v>
      </c>
      <c r="C4" s="4" t="s">
        <v>103</v>
      </c>
      <c r="D4" s="2">
        <v>787</v>
      </c>
      <c r="E4" s="2">
        <v>519</v>
      </c>
      <c r="F4" s="5">
        <f t="shared" si="0"/>
        <v>1.5163776493256262</v>
      </c>
    </row>
    <row r="5" spans="1:6" ht="22.7" customHeight="1" x14ac:dyDescent="0.2">
      <c r="A5" s="1" t="s">
        <v>12</v>
      </c>
      <c r="B5" s="2">
        <v>1</v>
      </c>
      <c r="C5" s="4" t="s">
        <v>104</v>
      </c>
      <c r="D5" s="2">
        <v>925</v>
      </c>
      <c r="E5" s="2">
        <v>419</v>
      </c>
      <c r="F5" s="5">
        <f t="shared" si="0"/>
        <v>2.2076372315035799</v>
      </c>
    </row>
    <row r="6" spans="1:6" ht="22.7" customHeight="1" x14ac:dyDescent="0.2">
      <c r="A6" s="1" t="s">
        <v>16</v>
      </c>
      <c r="B6" s="2">
        <v>0</v>
      </c>
      <c r="C6" s="1" t="s">
        <v>13</v>
      </c>
      <c r="D6" s="2">
        <v>0</v>
      </c>
      <c r="E6" s="2">
        <v>1259</v>
      </c>
      <c r="F6" s="5">
        <f t="shared" si="0"/>
        <v>0</v>
      </c>
    </row>
    <row r="7" spans="1:6" ht="22.7" customHeight="1" x14ac:dyDescent="0.2">
      <c r="A7" s="1" t="s">
        <v>17</v>
      </c>
      <c r="B7" s="2">
        <v>1</v>
      </c>
      <c r="C7" s="4" t="s">
        <v>105</v>
      </c>
      <c r="D7" s="2">
        <v>840</v>
      </c>
      <c r="E7" s="2">
        <v>739</v>
      </c>
      <c r="F7" s="5">
        <f t="shared" si="0"/>
        <v>1.1366711772665765</v>
      </c>
    </row>
    <row r="8" spans="1:6" ht="22.7" customHeight="1" x14ac:dyDescent="0.2">
      <c r="A8" s="1" t="s">
        <v>18</v>
      </c>
      <c r="B8" s="2">
        <v>1</v>
      </c>
      <c r="C8" s="4" t="s">
        <v>106</v>
      </c>
      <c r="D8" s="2">
        <v>949</v>
      </c>
      <c r="E8" s="2">
        <v>849</v>
      </c>
      <c r="F8" s="5">
        <f t="shared" si="0"/>
        <v>1.1177856301531213</v>
      </c>
    </row>
    <row r="9" spans="1:6" ht="22.7" customHeight="1" x14ac:dyDescent="0.2">
      <c r="A9" s="1" t="s">
        <v>19</v>
      </c>
      <c r="B9" s="2">
        <v>1</v>
      </c>
      <c r="C9" s="4" t="s">
        <v>107</v>
      </c>
      <c r="D9" s="2">
        <v>519</v>
      </c>
      <c r="E9" s="2">
        <v>529</v>
      </c>
      <c r="F9" s="5">
        <f t="shared" si="0"/>
        <v>0.98109640831758038</v>
      </c>
    </row>
    <row r="10" spans="1:6" ht="22.7" customHeight="1" x14ac:dyDescent="0.2">
      <c r="A10" s="1" t="s">
        <v>20</v>
      </c>
      <c r="B10" s="2">
        <v>1</v>
      </c>
      <c r="C10" s="1" t="s">
        <v>13</v>
      </c>
      <c r="D10" s="2">
        <v>0</v>
      </c>
      <c r="E10" s="2">
        <v>519</v>
      </c>
      <c r="F10" s="5">
        <f t="shared" si="0"/>
        <v>0</v>
      </c>
    </row>
    <row r="11" spans="1:6" ht="22.7" customHeight="1" x14ac:dyDescent="0.2">
      <c r="A11" s="1" t="s">
        <v>21</v>
      </c>
      <c r="B11" s="2">
        <v>0</v>
      </c>
      <c r="C11" s="1" t="s">
        <v>13</v>
      </c>
      <c r="D11" s="2">
        <v>0</v>
      </c>
      <c r="E11" s="2">
        <v>419</v>
      </c>
      <c r="F11" s="5">
        <f t="shared" si="0"/>
        <v>0</v>
      </c>
    </row>
    <row r="12" spans="1:6" ht="22.7" customHeight="1" x14ac:dyDescent="0.2">
      <c r="A12" s="1" t="s">
        <v>22</v>
      </c>
      <c r="B12" s="2">
        <v>2</v>
      </c>
      <c r="C12" s="4" t="s">
        <v>70</v>
      </c>
      <c r="D12" s="2">
        <v>449</v>
      </c>
      <c r="E12" s="2">
        <v>369</v>
      </c>
      <c r="F12" s="5">
        <f t="shared" si="0"/>
        <v>1.2168021680216803</v>
      </c>
    </row>
    <row r="13" spans="1:6" ht="22.7" customHeight="1" x14ac:dyDescent="0.2">
      <c r="A13" s="1" t="s">
        <v>24</v>
      </c>
      <c r="B13" s="2">
        <v>2</v>
      </c>
      <c r="C13" s="4" t="s">
        <v>92</v>
      </c>
      <c r="D13" s="2">
        <v>369</v>
      </c>
      <c r="E13" s="2">
        <v>299</v>
      </c>
      <c r="F13" s="5">
        <f t="shared" si="0"/>
        <v>1.234113712374582</v>
      </c>
    </row>
    <row r="14" spans="1:6" ht="22.7" customHeight="1" x14ac:dyDescent="0.2">
      <c r="A14" s="1" t="s">
        <v>25</v>
      </c>
      <c r="B14" s="2">
        <v>10</v>
      </c>
      <c r="C14" s="4" t="s">
        <v>108</v>
      </c>
      <c r="D14" s="2">
        <v>329</v>
      </c>
      <c r="E14" s="2">
        <v>245</v>
      </c>
      <c r="F14" s="5">
        <f t="shared" si="0"/>
        <v>1.3428571428571427</v>
      </c>
    </row>
    <row r="15" spans="1:6" ht="22.7" customHeight="1" x14ac:dyDescent="0.2">
      <c r="A15" s="1" t="s">
        <v>27</v>
      </c>
      <c r="B15" s="2">
        <v>2</v>
      </c>
      <c r="C15" s="4" t="s">
        <v>109</v>
      </c>
      <c r="D15" s="2">
        <v>329</v>
      </c>
      <c r="E15" s="2">
        <v>225</v>
      </c>
      <c r="F15" s="5">
        <f t="shared" si="0"/>
        <v>1.4622222222222223</v>
      </c>
    </row>
    <row r="16" spans="1:6" ht="22.7" customHeight="1" x14ac:dyDescent="0.2">
      <c r="A16" s="1" t="s">
        <v>29</v>
      </c>
      <c r="B16" s="2">
        <v>2</v>
      </c>
      <c r="C16" s="4" t="s">
        <v>30</v>
      </c>
      <c r="D16" s="2">
        <v>260</v>
      </c>
      <c r="E16" s="2">
        <v>169</v>
      </c>
      <c r="F16" s="5">
        <f t="shared" si="0"/>
        <v>1.5384615384615385</v>
      </c>
    </row>
    <row r="17" spans="1:6" ht="22.7" customHeight="1" x14ac:dyDescent="0.2">
      <c r="A17" s="1" t="s">
        <v>31</v>
      </c>
      <c r="B17" s="2">
        <v>9</v>
      </c>
      <c r="C17" s="4" t="s">
        <v>32</v>
      </c>
      <c r="D17" s="2">
        <v>220</v>
      </c>
      <c r="E17" s="2">
        <v>150</v>
      </c>
      <c r="F17" s="5">
        <f>SUM(D17/E18)</f>
        <v>1.476510067114094</v>
      </c>
    </row>
    <row r="18" spans="1:6" ht="22.7" customHeight="1" x14ac:dyDescent="0.2">
      <c r="A18" s="1" t="s">
        <v>33</v>
      </c>
      <c r="B18" s="2">
        <v>1</v>
      </c>
      <c r="C18" s="4" t="s">
        <v>34</v>
      </c>
      <c r="D18" s="2">
        <v>353</v>
      </c>
      <c r="E18" s="2">
        <v>149</v>
      </c>
      <c r="F18" s="5">
        <f t="shared" ref="F18:F30" si="1">SUM(D18/E18)</f>
        <v>2.3691275167785233</v>
      </c>
    </row>
    <row r="19" spans="1:6" ht="22.7" customHeight="1" x14ac:dyDescent="0.2">
      <c r="A19" s="1" t="s">
        <v>35</v>
      </c>
      <c r="B19" s="2">
        <v>7</v>
      </c>
      <c r="C19" s="4" t="s">
        <v>95</v>
      </c>
      <c r="D19" s="2">
        <v>1299</v>
      </c>
      <c r="E19" s="2">
        <v>999</v>
      </c>
      <c r="F19" s="5">
        <f t="shared" si="1"/>
        <v>1.3003003003003002</v>
      </c>
    </row>
    <row r="20" spans="1:6" ht="22.7" customHeight="1" x14ac:dyDescent="0.2">
      <c r="A20" s="1" t="s">
        <v>36</v>
      </c>
      <c r="B20" s="2">
        <v>2</v>
      </c>
      <c r="C20" s="4" t="s">
        <v>110</v>
      </c>
      <c r="D20" s="2">
        <v>1099</v>
      </c>
      <c r="E20" s="2">
        <v>649</v>
      </c>
      <c r="F20" s="5">
        <f t="shared" si="1"/>
        <v>1.6933744221879816</v>
      </c>
    </row>
    <row r="21" spans="1:6" ht="22.7" customHeight="1" x14ac:dyDescent="0.2">
      <c r="A21" s="1" t="s">
        <v>38</v>
      </c>
      <c r="B21" s="2">
        <v>5</v>
      </c>
      <c r="C21" s="4" t="s">
        <v>65</v>
      </c>
      <c r="D21" s="2">
        <v>949</v>
      </c>
      <c r="E21" s="2">
        <v>579</v>
      </c>
      <c r="F21" s="5">
        <f t="shared" si="1"/>
        <v>1.6390328151986182</v>
      </c>
    </row>
    <row r="22" spans="1:6" ht="22.7" customHeight="1" x14ac:dyDescent="0.2">
      <c r="A22" s="1" t="s">
        <v>39</v>
      </c>
      <c r="B22" s="2">
        <v>2</v>
      </c>
      <c r="C22" s="4" t="s">
        <v>76</v>
      </c>
      <c r="D22" s="2">
        <v>649</v>
      </c>
      <c r="E22" s="2">
        <v>419</v>
      </c>
      <c r="F22" s="5">
        <f t="shared" si="1"/>
        <v>1.5489260143198091</v>
      </c>
    </row>
    <row r="23" spans="1:6" ht="22.7" customHeight="1" x14ac:dyDescent="0.2">
      <c r="A23" s="1" t="s">
        <v>41</v>
      </c>
      <c r="B23" s="2">
        <v>1</v>
      </c>
      <c r="C23" s="4" t="s">
        <v>111</v>
      </c>
      <c r="D23" s="2">
        <v>765</v>
      </c>
      <c r="E23" s="2">
        <v>369</v>
      </c>
      <c r="F23" s="5">
        <f t="shared" si="1"/>
        <v>2.0731707317073171</v>
      </c>
    </row>
    <row r="24" spans="1:6" ht="22.7" customHeight="1" x14ac:dyDescent="0.2">
      <c r="A24" s="1" t="s">
        <v>42</v>
      </c>
      <c r="B24" s="2">
        <v>8</v>
      </c>
      <c r="C24" s="4" t="s">
        <v>112</v>
      </c>
      <c r="D24" s="2">
        <v>489</v>
      </c>
      <c r="E24" s="2">
        <v>299</v>
      </c>
      <c r="F24" s="5">
        <f t="shared" si="1"/>
        <v>1.6354515050167224</v>
      </c>
    </row>
    <row r="25" spans="1:6" ht="22.7" customHeight="1" x14ac:dyDescent="0.2">
      <c r="A25" s="1" t="s">
        <v>44</v>
      </c>
      <c r="B25" s="2">
        <v>0</v>
      </c>
      <c r="C25" s="3" t="s">
        <v>13</v>
      </c>
      <c r="D25" s="2">
        <v>0</v>
      </c>
      <c r="E25" s="2">
        <v>210</v>
      </c>
      <c r="F25" s="5">
        <f t="shared" si="1"/>
        <v>0</v>
      </c>
    </row>
    <row r="26" spans="1:6" ht="22.7" customHeight="1" x14ac:dyDescent="0.2">
      <c r="A26" s="1" t="s">
        <v>45</v>
      </c>
      <c r="B26" s="2">
        <v>2</v>
      </c>
      <c r="C26" s="4" t="s">
        <v>86</v>
      </c>
      <c r="D26" s="2">
        <v>279</v>
      </c>
      <c r="E26" s="2">
        <v>180</v>
      </c>
      <c r="F26" s="5">
        <f t="shared" si="1"/>
        <v>1.55</v>
      </c>
    </row>
    <row r="27" spans="1:6" ht="22.7" customHeight="1" x14ac:dyDescent="0.2">
      <c r="A27" s="1" t="s">
        <v>47</v>
      </c>
      <c r="B27" s="2">
        <v>5</v>
      </c>
      <c r="C27" s="4" t="s">
        <v>113</v>
      </c>
      <c r="D27" s="2">
        <v>359</v>
      </c>
      <c r="E27" s="2">
        <v>259</v>
      </c>
      <c r="F27" s="5">
        <f t="shared" si="1"/>
        <v>1.386100386100386</v>
      </c>
    </row>
    <row r="28" spans="1:6" ht="22.7" customHeight="1" x14ac:dyDescent="0.2">
      <c r="A28" s="1" t="s">
        <v>49</v>
      </c>
      <c r="B28" s="2">
        <v>0</v>
      </c>
      <c r="C28" s="3" t="s">
        <v>13</v>
      </c>
      <c r="D28" s="2">
        <v>0</v>
      </c>
      <c r="E28" s="2">
        <v>225</v>
      </c>
      <c r="F28" s="5">
        <f t="shared" si="1"/>
        <v>0</v>
      </c>
    </row>
    <row r="29" spans="1:6" ht="22.7" customHeight="1" x14ac:dyDescent="0.2">
      <c r="A29" s="1" t="s">
        <v>50</v>
      </c>
      <c r="B29" s="2">
        <v>3</v>
      </c>
      <c r="C29" s="4" t="s">
        <v>88</v>
      </c>
      <c r="D29" s="2">
        <v>328</v>
      </c>
      <c r="E29" s="2">
        <v>199</v>
      </c>
      <c r="F29" s="5">
        <f t="shared" si="1"/>
        <v>1.6482412060301508</v>
      </c>
    </row>
    <row r="30" spans="1:6" ht="22.7" customHeight="1" x14ac:dyDescent="0.2">
      <c r="A30" s="1" t="s">
        <v>52</v>
      </c>
      <c r="B30" s="2">
        <v>1</v>
      </c>
      <c r="C30" s="4" t="s">
        <v>100</v>
      </c>
      <c r="D30" s="2">
        <v>438</v>
      </c>
      <c r="E30" s="2">
        <v>199</v>
      </c>
      <c r="F30" s="5">
        <f t="shared" si="1"/>
        <v>2.2010050251256281</v>
      </c>
    </row>
  </sheetData>
  <hyperlinks>
    <hyperlink ref="C2" r:id="rId1"/>
    <hyperlink ref="C3" r:id="rId2"/>
    <hyperlink ref="C4" r:id="rId3"/>
    <hyperlink ref="C5" r:id="rId4"/>
    <hyperlink ref="C7" r:id="rId5"/>
    <hyperlink ref="C8" r:id="rId6"/>
    <hyperlink ref="C9" r:id="rId7"/>
    <hyperlink ref="C12" r:id="rId8"/>
    <hyperlink ref="C13" r:id="rId9"/>
    <hyperlink ref="C14" r:id="rId10"/>
    <hyperlink ref="C15" r:id="rId11"/>
    <hyperlink ref="C16" r:id="rId12"/>
    <hyperlink ref="C17" r:id="rId13"/>
    <hyperlink ref="C18" r:id="rId14"/>
    <hyperlink ref="C19" r:id="rId15"/>
    <hyperlink ref="C20" r:id="rId16"/>
    <hyperlink ref="C21" r:id="rId17"/>
    <hyperlink ref="C22" r:id="rId18"/>
    <hyperlink ref="C23" r:id="rId19"/>
    <hyperlink ref="C24" r:id="rId20"/>
    <hyperlink ref="C26" r:id="rId21"/>
    <hyperlink ref="C27" r:id="rId22"/>
    <hyperlink ref="C29" r:id="rId23"/>
    <hyperlink ref="C30" r:id="rId24"/>
  </hyperlinks>
  <pageMargins left="0.78749999999999998" right="0.78749999999999998" top="1.0249999999999999" bottom="1.0249999999999999" header="0.78749999999999998" footer="0.78749999999999998"/>
  <pageSetup paperSize="0" scale="0" orientation="portrait" usePrinterDefaults="0" useFirstPageNumber="1" horizontalDpi="0" verticalDpi="0" copies="0"/>
  <headerFooter>
    <oddHeader>&amp;C&amp;A</oddHeader>
    <oddFooter>&amp;CPage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30"/>
  <sheetViews>
    <sheetView zoomScaleNormal="100" workbookViewId="0">
      <selection activeCell="E2" sqref="E2"/>
    </sheetView>
  </sheetViews>
  <sheetFormatPr baseColWidth="10" defaultColWidth="9.140625" defaultRowHeight="12.75" x14ac:dyDescent="0.2"/>
  <cols>
    <col min="1" max="1" width="14" style="1"/>
    <col min="2" max="2" width="14" style="2"/>
    <col min="3" max="3" width="58.140625" style="1"/>
    <col min="4" max="5" width="6.140625" style="2"/>
    <col min="6" max="6" width="9.85546875" style="2"/>
    <col min="7" max="1023" width="9.7109375" style="1"/>
    <col min="1024" max="1025" width="7.7109375"/>
  </cols>
  <sheetData>
    <row r="1" spans="1:6" ht="22.7" customHeight="1" x14ac:dyDescent="0.2">
      <c r="A1" s="1" t="s">
        <v>0</v>
      </c>
      <c r="B1" s="3" t="s">
        <v>1</v>
      </c>
      <c r="C1" s="1" t="s">
        <v>2</v>
      </c>
      <c r="D1" s="3" t="s">
        <v>3</v>
      </c>
      <c r="E1" s="3" t="s">
        <v>4</v>
      </c>
      <c r="F1" s="3" t="s">
        <v>5</v>
      </c>
    </row>
    <row r="2" spans="1:6" ht="22.7" customHeight="1" x14ac:dyDescent="0.2">
      <c r="A2" s="1" t="s">
        <v>6</v>
      </c>
      <c r="B2" s="2">
        <v>13</v>
      </c>
      <c r="C2" s="4" t="s">
        <v>101</v>
      </c>
      <c r="D2" s="2">
        <v>1750</v>
      </c>
      <c r="E2" s="2">
        <v>1549</v>
      </c>
      <c r="F2" s="5">
        <f t="shared" ref="F2:F16" si="0">SUM(D2/E2)</f>
        <v>1.1297611362169142</v>
      </c>
    </row>
    <row r="3" spans="1:6" ht="22.7" customHeight="1" x14ac:dyDescent="0.2">
      <c r="A3" s="1" t="s">
        <v>8</v>
      </c>
      <c r="B3" s="2">
        <v>2</v>
      </c>
      <c r="C3" s="4" t="s">
        <v>67</v>
      </c>
      <c r="D3" s="2">
        <v>1359</v>
      </c>
      <c r="E3" s="2">
        <v>719</v>
      </c>
      <c r="F3" s="5">
        <f t="shared" si="0"/>
        <v>1.8901251738525731</v>
      </c>
    </row>
    <row r="4" spans="1:6" ht="22.7" customHeight="1" x14ac:dyDescent="0.2">
      <c r="A4" s="1" t="s">
        <v>10</v>
      </c>
      <c r="B4" s="2">
        <v>17</v>
      </c>
      <c r="C4" s="4" t="s">
        <v>114</v>
      </c>
      <c r="D4" s="2">
        <v>789</v>
      </c>
      <c r="E4" s="2">
        <v>519</v>
      </c>
      <c r="F4" s="5">
        <f t="shared" si="0"/>
        <v>1.5202312138728324</v>
      </c>
    </row>
    <row r="5" spans="1:6" ht="22.7" customHeight="1" x14ac:dyDescent="0.2">
      <c r="A5" s="1" t="s">
        <v>12</v>
      </c>
      <c r="B5" s="2">
        <v>5</v>
      </c>
      <c r="C5" s="4" t="s">
        <v>115</v>
      </c>
      <c r="D5" s="2">
        <v>749</v>
      </c>
      <c r="E5" s="2">
        <v>419</v>
      </c>
      <c r="F5" s="5">
        <f t="shared" si="0"/>
        <v>1.7875894988066825</v>
      </c>
    </row>
    <row r="6" spans="1:6" ht="22.7" customHeight="1" x14ac:dyDescent="0.2">
      <c r="A6" s="1" t="s">
        <v>16</v>
      </c>
      <c r="B6" s="2">
        <v>2</v>
      </c>
      <c r="C6" s="4" t="s">
        <v>116</v>
      </c>
      <c r="D6" s="2">
        <v>1393</v>
      </c>
      <c r="E6" s="2">
        <v>1259</v>
      </c>
      <c r="F6" s="5">
        <f t="shared" si="0"/>
        <v>1.1064336775218426</v>
      </c>
    </row>
    <row r="7" spans="1:6" ht="22.7" customHeight="1" x14ac:dyDescent="0.2">
      <c r="A7" s="1" t="s">
        <v>17</v>
      </c>
      <c r="B7" s="2">
        <v>1</v>
      </c>
      <c r="C7" s="4" t="s">
        <v>117</v>
      </c>
      <c r="D7" s="2">
        <v>649</v>
      </c>
      <c r="E7" s="2">
        <v>739</v>
      </c>
      <c r="F7" s="5">
        <f t="shared" si="0"/>
        <v>0.878213802435724</v>
      </c>
    </row>
    <row r="8" spans="1:6" ht="22.7" customHeight="1" x14ac:dyDescent="0.2">
      <c r="A8" s="1" t="s">
        <v>18</v>
      </c>
      <c r="B8" s="2">
        <v>0</v>
      </c>
      <c r="C8" s="1" t="s">
        <v>13</v>
      </c>
      <c r="D8" s="2">
        <v>0</v>
      </c>
      <c r="E8" s="2">
        <v>849</v>
      </c>
      <c r="F8" s="5">
        <f t="shared" si="0"/>
        <v>0</v>
      </c>
    </row>
    <row r="9" spans="1:6" ht="22.7" customHeight="1" x14ac:dyDescent="0.2">
      <c r="A9" s="1" t="s">
        <v>19</v>
      </c>
      <c r="B9" s="2">
        <v>1</v>
      </c>
      <c r="C9" s="4" t="s">
        <v>107</v>
      </c>
      <c r="D9" s="2">
        <v>519</v>
      </c>
      <c r="E9" s="2">
        <v>529</v>
      </c>
      <c r="F9" s="5">
        <f t="shared" si="0"/>
        <v>0.98109640831758038</v>
      </c>
    </row>
    <row r="10" spans="1:6" ht="22.7" customHeight="1" x14ac:dyDescent="0.2">
      <c r="A10" s="1" t="s">
        <v>20</v>
      </c>
      <c r="B10" s="2">
        <v>1</v>
      </c>
      <c r="C10" s="4" t="s">
        <v>118</v>
      </c>
      <c r="D10" s="2">
        <v>660</v>
      </c>
      <c r="E10" s="2">
        <v>519</v>
      </c>
      <c r="F10" s="5">
        <f t="shared" si="0"/>
        <v>1.2716763005780347</v>
      </c>
    </row>
    <row r="11" spans="1:6" ht="22.7" customHeight="1" x14ac:dyDescent="0.2">
      <c r="A11" s="1" t="s">
        <v>21</v>
      </c>
      <c r="B11" s="2">
        <v>0</v>
      </c>
      <c r="C11" s="1" t="s">
        <v>13</v>
      </c>
      <c r="D11" s="2">
        <v>0</v>
      </c>
      <c r="E11" s="2">
        <v>419</v>
      </c>
      <c r="F11" s="5">
        <f t="shared" si="0"/>
        <v>0</v>
      </c>
    </row>
    <row r="12" spans="1:6" ht="22.7" customHeight="1" x14ac:dyDescent="0.2">
      <c r="A12" s="1" t="s">
        <v>22</v>
      </c>
      <c r="B12" s="2">
        <v>3</v>
      </c>
      <c r="C12" s="4" t="s">
        <v>119</v>
      </c>
      <c r="D12" s="2">
        <v>349</v>
      </c>
      <c r="E12" s="2">
        <v>369</v>
      </c>
      <c r="F12" s="5">
        <f t="shared" si="0"/>
        <v>0.94579945799457998</v>
      </c>
    </row>
    <row r="13" spans="1:6" ht="22.7" customHeight="1" x14ac:dyDescent="0.2">
      <c r="A13" s="1" t="s">
        <v>24</v>
      </c>
      <c r="B13" s="2">
        <v>4</v>
      </c>
      <c r="C13" s="4" t="s">
        <v>120</v>
      </c>
      <c r="D13" s="2">
        <v>320</v>
      </c>
      <c r="E13" s="2">
        <v>299</v>
      </c>
      <c r="F13" s="5">
        <f t="shared" si="0"/>
        <v>1.0702341137123745</v>
      </c>
    </row>
    <row r="14" spans="1:6" ht="22.7" customHeight="1" x14ac:dyDescent="0.2">
      <c r="A14" s="1" t="s">
        <v>25</v>
      </c>
      <c r="B14" s="2">
        <v>14</v>
      </c>
      <c r="C14" s="4" t="s">
        <v>121</v>
      </c>
      <c r="D14" s="2">
        <v>270</v>
      </c>
      <c r="E14" s="2">
        <v>245</v>
      </c>
      <c r="F14" s="5">
        <f t="shared" si="0"/>
        <v>1.1020408163265305</v>
      </c>
    </row>
    <row r="15" spans="1:6" ht="22.7" customHeight="1" x14ac:dyDescent="0.2">
      <c r="A15" s="1" t="s">
        <v>27</v>
      </c>
      <c r="B15" s="2">
        <v>2</v>
      </c>
      <c r="C15" s="4" t="s">
        <v>122</v>
      </c>
      <c r="D15" s="2">
        <v>329</v>
      </c>
      <c r="E15" s="2">
        <v>225</v>
      </c>
      <c r="F15" s="5">
        <f t="shared" si="0"/>
        <v>1.4622222222222223</v>
      </c>
    </row>
    <row r="16" spans="1:6" ht="22.7" customHeight="1" x14ac:dyDescent="0.2">
      <c r="A16" s="1" t="s">
        <v>29</v>
      </c>
      <c r="B16" s="2">
        <v>2</v>
      </c>
      <c r="C16" s="4" t="s">
        <v>30</v>
      </c>
      <c r="D16" s="2">
        <v>260</v>
      </c>
      <c r="E16" s="2">
        <v>169</v>
      </c>
      <c r="F16" s="5">
        <f t="shared" si="0"/>
        <v>1.5384615384615385</v>
      </c>
    </row>
    <row r="17" spans="1:6" ht="22.7" customHeight="1" x14ac:dyDescent="0.2">
      <c r="A17" s="1" t="s">
        <v>31</v>
      </c>
      <c r="B17" s="2">
        <v>12</v>
      </c>
      <c r="C17" s="4" t="s">
        <v>123</v>
      </c>
      <c r="D17" s="2">
        <v>175</v>
      </c>
      <c r="E17" s="2">
        <v>150</v>
      </c>
      <c r="F17" s="5">
        <f>SUM(D17/E18)</f>
        <v>1.174496644295302</v>
      </c>
    </row>
    <row r="18" spans="1:6" ht="22.7" customHeight="1" x14ac:dyDescent="0.2">
      <c r="A18" s="1" t="s">
        <v>33</v>
      </c>
      <c r="B18" s="2">
        <v>1</v>
      </c>
      <c r="C18" s="4" t="s">
        <v>34</v>
      </c>
      <c r="D18" s="2">
        <v>283</v>
      </c>
      <c r="E18" s="2">
        <v>149</v>
      </c>
      <c r="F18" s="5">
        <f t="shared" ref="F18:F30" si="1">SUM(D18/E18)</f>
        <v>1.8993288590604027</v>
      </c>
    </row>
    <row r="19" spans="1:6" ht="22.7" customHeight="1" x14ac:dyDescent="0.2">
      <c r="A19" s="1" t="s">
        <v>35</v>
      </c>
      <c r="B19" s="2">
        <v>4</v>
      </c>
      <c r="C19" s="4" t="s">
        <v>82</v>
      </c>
      <c r="D19" s="2">
        <v>1499</v>
      </c>
      <c r="E19" s="2">
        <v>999</v>
      </c>
      <c r="F19" s="5">
        <f t="shared" si="1"/>
        <v>1.5005005005005005</v>
      </c>
    </row>
    <row r="20" spans="1:6" ht="22.7" customHeight="1" x14ac:dyDescent="0.2">
      <c r="A20" s="1" t="s">
        <v>36</v>
      </c>
      <c r="B20" s="2">
        <v>2</v>
      </c>
      <c r="C20" s="4" t="s">
        <v>124</v>
      </c>
      <c r="D20" s="2">
        <v>1148</v>
      </c>
      <c r="E20" s="2">
        <v>649</v>
      </c>
      <c r="F20" s="5">
        <f t="shared" si="1"/>
        <v>1.7688751926040061</v>
      </c>
    </row>
    <row r="21" spans="1:6" ht="22.7" customHeight="1" x14ac:dyDescent="0.2">
      <c r="A21" s="1" t="s">
        <v>38</v>
      </c>
      <c r="B21" s="2">
        <v>2</v>
      </c>
      <c r="C21" s="4" t="s">
        <v>125</v>
      </c>
      <c r="D21" s="2">
        <v>899</v>
      </c>
      <c r="E21" s="2">
        <v>579</v>
      </c>
      <c r="F21" s="5">
        <f t="shared" si="1"/>
        <v>1.5526770293609671</v>
      </c>
    </row>
    <row r="22" spans="1:6" ht="22.7" customHeight="1" x14ac:dyDescent="0.2">
      <c r="A22" s="1" t="s">
        <v>39</v>
      </c>
      <c r="B22" s="2">
        <v>5</v>
      </c>
      <c r="C22" s="4" t="s">
        <v>126</v>
      </c>
      <c r="D22" s="2">
        <v>479</v>
      </c>
      <c r="E22" s="2">
        <v>419</v>
      </c>
      <c r="F22" s="5">
        <f t="shared" si="1"/>
        <v>1.1431980906921242</v>
      </c>
    </row>
    <row r="23" spans="1:6" ht="22.7" customHeight="1" x14ac:dyDescent="0.2">
      <c r="A23" s="1" t="s">
        <v>41</v>
      </c>
      <c r="B23" s="2">
        <v>1</v>
      </c>
      <c r="C23" s="4" t="s">
        <v>111</v>
      </c>
      <c r="D23" s="2">
        <v>786</v>
      </c>
      <c r="E23" s="2">
        <v>369</v>
      </c>
      <c r="F23" s="5">
        <f t="shared" si="1"/>
        <v>2.1300813008130079</v>
      </c>
    </row>
    <row r="24" spans="1:6" ht="22.7" customHeight="1" x14ac:dyDescent="0.2">
      <c r="A24" s="1" t="s">
        <v>42</v>
      </c>
      <c r="B24" s="2">
        <v>6</v>
      </c>
      <c r="C24" s="4" t="s">
        <v>43</v>
      </c>
      <c r="D24" s="2">
        <v>494</v>
      </c>
      <c r="E24" s="2">
        <v>299</v>
      </c>
      <c r="F24" s="5">
        <f t="shared" si="1"/>
        <v>1.6521739130434783</v>
      </c>
    </row>
    <row r="25" spans="1:6" ht="22.7" customHeight="1" x14ac:dyDescent="0.2">
      <c r="A25" s="1" t="s">
        <v>44</v>
      </c>
      <c r="B25" s="2">
        <v>0</v>
      </c>
      <c r="C25" s="3" t="s">
        <v>13</v>
      </c>
      <c r="D25" s="2">
        <v>0</v>
      </c>
      <c r="E25" s="2">
        <v>210</v>
      </c>
      <c r="F25" s="5">
        <f t="shared" si="1"/>
        <v>0</v>
      </c>
    </row>
    <row r="26" spans="1:6" ht="22.7" customHeight="1" x14ac:dyDescent="0.2">
      <c r="A26" s="1" t="s">
        <v>45</v>
      </c>
      <c r="B26" s="2">
        <v>4</v>
      </c>
      <c r="C26" s="4" t="s">
        <v>127</v>
      </c>
      <c r="D26" s="2">
        <v>205</v>
      </c>
      <c r="E26" s="2">
        <v>180</v>
      </c>
      <c r="F26" s="5">
        <f t="shared" si="1"/>
        <v>1.1388888888888888</v>
      </c>
    </row>
    <row r="27" spans="1:6" ht="22.7" customHeight="1" x14ac:dyDescent="0.2">
      <c r="A27" s="1" t="s">
        <v>47</v>
      </c>
      <c r="B27" s="2">
        <v>5</v>
      </c>
      <c r="C27" s="4" t="s">
        <v>128</v>
      </c>
      <c r="D27" s="2">
        <v>245</v>
      </c>
      <c r="E27" s="2">
        <v>259</v>
      </c>
      <c r="F27" s="5">
        <f t="shared" si="1"/>
        <v>0.94594594594594594</v>
      </c>
    </row>
    <row r="28" spans="1:6" ht="22.7" customHeight="1" x14ac:dyDescent="0.2">
      <c r="A28" s="1" t="s">
        <v>49</v>
      </c>
      <c r="B28" s="2">
        <v>1</v>
      </c>
      <c r="C28" s="4" t="s">
        <v>129</v>
      </c>
      <c r="D28" s="2">
        <v>381</v>
      </c>
      <c r="E28" s="2">
        <v>225</v>
      </c>
      <c r="F28" s="5">
        <f t="shared" si="1"/>
        <v>1.6933333333333334</v>
      </c>
    </row>
    <row r="29" spans="1:6" ht="22.7" customHeight="1" x14ac:dyDescent="0.2">
      <c r="A29" s="1" t="s">
        <v>50</v>
      </c>
      <c r="B29" s="2">
        <v>2</v>
      </c>
      <c r="C29" s="4" t="s">
        <v>130</v>
      </c>
      <c r="D29" s="2">
        <v>232</v>
      </c>
      <c r="E29" s="2">
        <v>199</v>
      </c>
      <c r="F29" s="5">
        <f t="shared" si="1"/>
        <v>1.1658291457286432</v>
      </c>
    </row>
    <row r="30" spans="1:6" ht="22.7" customHeight="1" x14ac:dyDescent="0.2">
      <c r="A30" s="1" t="s">
        <v>52</v>
      </c>
      <c r="B30" s="2">
        <v>1</v>
      </c>
      <c r="C30" s="4" t="s">
        <v>100</v>
      </c>
      <c r="D30" s="2">
        <v>438</v>
      </c>
      <c r="E30" s="2">
        <v>199</v>
      </c>
      <c r="F30" s="5">
        <f t="shared" si="1"/>
        <v>2.2010050251256281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9" r:id="rId7"/>
    <hyperlink ref="C10" r:id="rId8"/>
    <hyperlink ref="C12" r:id="rId9"/>
    <hyperlink ref="C13" r:id="rId10"/>
    <hyperlink ref="C14" r:id="rId11"/>
    <hyperlink ref="C15" r:id="rId12"/>
    <hyperlink ref="C16" r:id="rId13"/>
    <hyperlink ref="C17" r:id="rId14"/>
    <hyperlink ref="C18" r:id="rId15"/>
    <hyperlink ref="C19" r:id="rId16"/>
    <hyperlink ref="C20" r:id="rId17"/>
    <hyperlink ref="C21" r:id="rId18"/>
    <hyperlink ref="C22" r:id="rId19"/>
    <hyperlink ref="C23" r:id="rId20"/>
    <hyperlink ref="C24" r:id="rId21"/>
    <hyperlink ref="C26" r:id="rId22"/>
    <hyperlink ref="C27" r:id="rId23"/>
    <hyperlink ref="C28" r:id="rId24"/>
    <hyperlink ref="C29" r:id="rId25"/>
    <hyperlink ref="C30" r:id="rId26"/>
  </hyperlinks>
  <pageMargins left="0.78749999999999998" right="0.78749999999999998" top="1.0249999999999999" bottom="1.0249999999999999" header="0.78749999999999998" footer="0.78749999999999998"/>
  <pageSetup paperSize="0" scale="0" firstPageNumber="0" orientation="portrait" usePrinterDefaults="0" horizontalDpi="0" verticalDpi="0" copies="0"/>
  <headerFooter>
    <oddHeader>&amp;C&amp;A</oddHeader>
    <oddFooter>&amp;CPage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30"/>
  <sheetViews>
    <sheetView zoomScaleNormal="100" workbookViewId="0">
      <selection activeCell="E2" sqref="E2"/>
    </sheetView>
  </sheetViews>
  <sheetFormatPr baseColWidth="10" defaultColWidth="9.140625" defaultRowHeight="12.75" x14ac:dyDescent="0.2"/>
  <cols>
    <col min="1" max="1" width="14" style="1"/>
    <col min="2" max="2" width="14" style="2"/>
    <col min="3" max="3" width="58.140625" style="1"/>
    <col min="4" max="5" width="6.140625" style="2"/>
    <col min="6" max="6" width="9.85546875" style="2"/>
    <col min="7" max="1023" width="9.7109375" style="1"/>
    <col min="1024" max="1025" width="7.7109375"/>
  </cols>
  <sheetData>
    <row r="1" spans="1:6" ht="22.7" customHeight="1" x14ac:dyDescent="0.2">
      <c r="A1" s="1" t="s">
        <v>0</v>
      </c>
      <c r="B1" s="3" t="s">
        <v>1</v>
      </c>
      <c r="C1" s="1" t="s">
        <v>2</v>
      </c>
      <c r="D1" s="3" t="s">
        <v>3</v>
      </c>
      <c r="E1" s="3" t="s">
        <v>4</v>
      </c>
      <c r="F1" s="3" t="s">
        <v>5</v>
      </c>
    </row>
    <row r="2" spans="1:6" ht="22.7" customHeight="1" x14ac:dyDescent="0.2">
      <c r="A2" s="1" t="s">
        <v>6</v>
      </c>
      <c r="B2" s="2">
        <v>19</v>
      </c>
      <c r="C2" s="4" t="s">
        <v>131</v>
      </c>
      <c r="D2" s="2">
        <v>1649</v>
      </c>
      <c r="E2" s="2">
        <v>1499</v>
      </c>
      <c r="F2" s="5">
        <f t="shared" ref="F2:F16" si="0">SUM(D2/E2)</f>
        <v>1.1000667111407605</v>
      </c>
    </row>
    <row r="3" spans="1:6" ht="22.7" customHeight="1" x14ac:dyDescent="0.2">
      <c r="A3" s="1" t="s">
        <v>8</v>
      </c>
      <c r="B3" s="2">
        <v>0</v>
      </c>
      <c r="C3" s="1" t="s">
        <v>13</v>
      </c>
      <c r="D3" s="2">
        <v>0</v>
      </c>
      <c r="E3" s="2">
        <v>699</v>
      </c>
      <c r="F3" s="5">
        <f t="shared" si="0"/>
        <v>0</v>
      </c>
    </row>
    <row r="4" spans="1:6" ht="22.7" customHeight="1" x14ac:dyDescent="0.2">
      <c r="A4" s="1" t="s">
        <v>10</v>
      </c>
      <c r="B4" s="2">
        <v>10</v>
      </c>
      <c r="C4" s="4" t="s">
        <v>132</v>
      </c>
      <c r="D4" s="2">
        <v>788</v>
      </c>
      <c r="E4" s="2">
        <v>499</v>
      </c>
      <c r="F4" s="5">
        <f t="shared" si="0"/>
        <v>1.5791583166332666</v>
      </c>
    </row>
    <row r="5" spans="1:6" ht="22.7" customHeight="1" x14ac:dyDescent="0.2">
      <c r="A5" s="1" t="s">
        <v>12</v>
      </c>
      <c r="B5" s="2">
        <v>4</v>
      </c>
      <c r="C5" s="4" t="s">
        <v>133</v>
      </c>
      <c r="D5" s="2">
        <v>817</v>
      </c>
      <c r="E5" s="2">
        <v>399</v>
      </c>
      <c r="F5" s="5">
        <f t="shared" si="0"/>
        <v>2.0476190476190474</v>
      </c>
    </row>
    <row r="6" spans="1:6" ht="22.7" customHeight="1" x14ac:dyDescent="0.2">
      <c r="A6" s="1" t="s">
        <v>16</v>
      </c>
      <c r="B6" s="2">
        <v>3</v>
      </c>
      <c r="C6" s="4" t="s">
        <v>116</v>
      </c>
      <c r="D6" s="2">
        <v>1383</v>
      </c>
      <c r="E6" s="2">
        <v>1259</v>
      </c>
      <c r="F6" s="5">
        <f t="shared" si="0"/>
        <v>1.0984908657664814</v>
      </c>
    </row>
    <row r="7" spans="1:6" ht="22.7" customHeight="1" x14ac:dyDescent="0.2">
      <c r="A7" s="1" t="s">
        <v>17</v>
      </c>
      <c r="B7" s="2">
        <v>1</v>
      </c>
      <c r="C7" s="4" t="s">
        <v>134</v>
      </c>
      <c r="D7" s="2">
        <v>799</v>
      </c>
      <c r="E7" s="2">
        <v>739</v>
      </c>
      <c r="F7" s="5">
        <f t="shared" si="0"/>
        <v>1.0811907983761839</v>
      </c>
    </row>
    <row r="8" spans="1:6" ht="22.7" customHeight="1" x14ac:dyDescent="0.2">
      <c r="A8" s="1" t="s">
        <v>18</v>
      </c>
      <c r="B8" s="2">
        <v>0</v>
      </c>
      <c r="C8" s="1" t="s">
        <v>13</v>
      </c>
      <c r="D8" s="2">
        <v>0</v>
      </c>
      <c r="E8" s="2">
        <v>849</v>
      </c>
      <c r="F8" s="5">
        <f t="shared" si="0"/>
        <v>0</v>
      </c>
    </row>
    <row r="9" spans="1:6" ht="22.7" customHeight="1" x14ac:dyDescent="0.2">
      <c r="A9" s="1" t="s">
        <v>19</v>
      </c>
      <c r="B9" s="2">
        <v>0</v>
      </c>
      <c r="C9" s="1" t="s">
        <v>13</v>
      </c>
      <c r="D9" s="2">
        <v>0</v>
      </c>
      <c r="E9" s="2">
        <v>529</v>
      </c>
      <c r="F9" s="5">
        <f t="shared" si="0"/>
        <v>0</v>
      </c>
    </row>
    <row r="10" spans="1:6" ht="22.7" customHeight="1" x14ac:dyDescent="0.2">
      <c r="A10" s="1" t="s">
        <v>20</v>
      </c>
      <c r="B10" s="2">
        <v>0</v>
      </c>
      <c r="C10" s="1" t="s">
        <v>13</v>
      </c>
      <c r="D10" s="2">
        <v>0</v>
      </c>
      <c r="E10" s="2">
        <v>519</v>
      </c>
      <c r="F10" s="5">
        <f t="shared" si="0"/>
        <v>0</v>
      </c>
    </row>
    <row r="11" spans="1:6" ht="22.7" customHeight="1" x14ac:dyDescent="0.2">
      <c r="A11" s="1" t="s">
        <v>21</v>
      </c>
      <c r="B11" s="2">
        <v>0</v>
      </c>
      <c r="C11" s="1" t="s">
        <v>13</v>
      </c>
      <c r="D11" s="2">
        <v>0</v>
      </c>
      <c r="E11" s="2">
        <v>419</v>
      </c>
      <c r="F11" s="5">
        <f t="shared" si="0"/>
        <v>0</v>
      </c>
    </row>
    <row r="12" spans="1:6" ht="22.7" customHeight="1" x14ac:dyDescent="0.2">
      <c r="A12" s="1" t="s">
        <v>22</v>
      </c>
      <c r="B12" s="2">
        <v>1</v>
      </c>
      <c r="C12" s="4" t="s">
        <v>135</v>
      </c>
      <c r="D12" s="2">
        <v>499</v>
      </c>
      <c r="E12" s="2">
        <v>369</v>
      </c>
      <c r="F12" s="5">
        <f t="shared" si="0"/>
        <v>1.3523035230352303</v>
      </c>
    </row>
    <row r="13" spans="1:6" ht="22.7" customHeight="1" x14ac:dyDescent="0.2">
      <c r="A13" s="1" t="s">
        <v>24</v>
      </c>
      <c r="B13" s="2">
        <v>0</v>
      </c>
      <c r="C13" s="1" t="s">
        <v>13</v>
      </c>
      <c r="D13" s="2">
        <v>0</v>
      </c>
      <c r="E13" s="2">
        <v>299</v>
      </c>
      <c r="F13" s="5">
        <f t="shared" si="0"/>
        <v>0</v>
      </c>
    </row>
    <row r="14" spans="1:6" ht="22.7" customHeight="1" x14ac:dyDescent="0.2">
      <c r="A14" s="1" t="s">
        <v>25</v>
      </c>
      <c r="B14" s="2">
        <v>6</v>
      </c>
      <c r="C14" s="4" t="s">
        <v>26</v>
      </c>
      <c r="D14" s="2">
        <v>330</v>
      </c>
      <c r="E14" s="2">
        <v>245</v>
      </c>
      <c r="F14" s="5">
        <f t="shared" si="0"/>
        <v>1.346938775510204</v>
      </c>
    </row>
    <row r="15" spans="1:6" ht="22.7" customHeight="1" x14ac:dyDescent="0.2">
      <c r="A15" s="1" t="s">
        <v>27</v>
      </c>
      <c r="B15" s="2">
        <v>2</v>
      </c>
      <c r="C15" s="4" t="s">
        <v>136</v>
      </c>
      <c r="D15" s="2">
        <v>319</v>
      </c>
      <c r="E15" s="2">
        <v>225</v>
      </c>
      <c r="F15" s="5">
        <f t="shared" si="0"/>
        <v>1.4177777777777778</v>
      </c>
    </row>
    <row r="16" spans="1:6" ht="22.7" customHeight="1" x14ac:dyDescent="0.2">
      <c r="A16" s="1" t="s">
        <v>29</v>
      </c>
      <c r="B16" s="2">
        <v>0</v>
      </c>
      <c r="C16" s="1" t="s">
        <v>13</v>
      </c>
      <c r="D16" s="2">
        <v>0</v>
      </c>
      <c r="E16" s="2">
        <v>169</v>
      </c>
      <c r="F16" s="5">
        <f t="shared" si="0"/>
        <v>0</v>
      </c>
    </row>
    <row r="17" spans="1:6" ht="22.7" customHeight="1" x14ac:dyDescent="0.2">
      <c r="A17" s="1" t="s">
        <v>31</v>
      </c>
      <c r="B17" s="2">
        <v>17</v>
      </c>
      <c r="C17" s="4" t="s">
        <v>123</v>
      </c>
      <c r="D17" s="2">
        <v>180</v>
      </c>
      <c r="E17" s="2">
        <v>150</v>
      </c>
      <c r="F17" s="5">
        <f>SUM(D17/E18)</f>
        <v>1.2080536912751678</v>
      </c>
    </row>
    <row r="18" spans="1:6" ht="22.7" customHeight="1" x14ac:dyDescent="0.2">
      <c r="A18" s="1" t="s">
        <v>33</v>
      </c>
      <c r="B18" s="2">
        <v>4</v>
      </c>
      <c r="C18" s="4" t="s">
        <v>137</v>
      </c>
      <c r="D18" s="2">
        <v>179</v>
      </c>
      <c r="E18" s="2">
        <v>149</v>
      </c>
      <c r="F18" s="5">
        <f t="shared" ref="F18:F30" si="1">SUM(D18/E18)</f>
        <v>1.2013422818791946</v>
      </c>
    </row>
    <row r="19" spans="1:6" ht="22.7" customHeight="1" x14ac:dyDescent="0.2">
      <c r="A19" s="1" t="s">
        <v>35</v>
      </c>
      <c r="B19" s="2">
        <v>5</v>
      </c>
      <c r="C19" s="4" t="s">
        <v>64</v>
      </c>
      <c r="D19" s="2">
        <v>1449</v>
      </c>
      <c r="E19" s="2">
        <v>999</v>
      </c>
      <c r="F19" s="5">
        <f t="shared" si="1"/>
        <v>1.4504504504504505</v>
      </c>
    </row>
    <row r="20" spans="1:6" ht="22.7" customHeight="1" x14ac:dyDescent="0.2">
      <c r="A20" s="1" t="s">
        <v>36</v>
      </c>
      <c r="B20" s="2">
        <v>2</v>
      </c>
      <c r="C20" s="4" t="s">
        <v>138</v>
      </c>
      <c r="D20" s="2">
        <v>1069</v>
      </c>
      <c r="E20" s="2">
        <v>649</v>
      </c>
      <c r="F20" s="5">
        <f t="shared" si="1"/>
        <v>1.6471494607087827</v>
      </c>
    </row>
    <row r="21" spans="1:6" ht="22.7" customHeight="1" x14ac:dyDescent="0.2">
      <c r="A21" s="1" t="s">
        <v>38</v>
      </c>
      <c r="B21" s="2">
        <v>4</v>
      </c>
      <c r="C21" s="4" t="s">
        <v>139</v>
      </c>
      <c r="D21" s="2">
        <v>879</v>
      </c>
      <c r="E21" s="2">
        <v>579</v>
      </c>
      <c r="F21" s="5">
        <f t="shared" si="1"/>
        <v>1.5181347150259068</v>
      </c>
    </row>
    <row r="22" spans="1:6" ht="22.7" customHeight="1" x14ac:dyDescent="0.2">
      <c r="A22" s="1" t="s">
        <v>39</v>
      </c>
      <c r="B22" s="2">
        <v>3</v>
      </c>
      <c r="C22" s="4" t="s">
        <v>40</v>
      </c>
      <c r="D22" s="2">
        <v>615</v>
      </c>
      <c r="E22" s="2">
        <v>419</v>
      </c>
      <c r="F22" s="5">
        <f t="shared" si="1"/>
        <v>1.467780429594272</v>
      </c>
    </row>
    <row r="23" spans="1:6" ht="22.7" customHeight="1" x14ac:dyDescent="0.2">
      <c r="A23" s="1" t="s">
        <v>41</v>
      </c>
      <c r="B23" s="2">
        <v>1</v>
      </c>
      <c r="C23" s="4" t="s">
        <v>111</v>
      </c>
      <c r="D23" s="2">
        <v>786</v>
      </c>
      <c r="E23" s="2">
        <v>369</v>
      </c>
      <c r="F23" s="5">
        <f t="shared" si="1"/>
        <v>2.1300813008130079</v>
      </c>
    </row>
    <row r="24" spans="1:6" ht="22.7" customHeight="1" x14ac:dyDescent="0.2">
      <c r="A24" s="1" t="s">
        <v>42</v>
      </c>
      <c r="B24" s="2">
        <v>8</v>
      </c>
      <c r="C24" s="4" t="s">
        <v>140</v>
      </c>
      <c r="D24" s="2">
        <v>419</v>
      </c>
      <c r="E24" s="2">
        <v>299</v>
      </c>
      <c r="F24" s="5">
        <f t="shared" si="1"/>
        <v>1.4013377926421404</v>
      </c>
    </row>
    <row r="25" spans="1:6" ht="22.7" customHeight="1" x14ac:dyDescent="0.2">
      <c r="A25" s="1" t="s">
        <v>44</v>
      </c>
      <c r="B25" s="2">
        <v>1</v>
      </c>
      <c r="C25" s="4" t="s">
        <v>141</v>
      </c>
      <c r="D25" s="2">
        <v>329</v>
      </c>
      <c r="E25" s="2">
        <v>210</v>
      </c>
      <c r="F25" s="5">
        <f t="shared" si="1"/>
        <v>1.5666666666666667</v>
      </c>
    </row>
    <row r="26" spans="1:6" ht="22.7" customHeight="1" x14ac:dyDescent="0.2">
      <c r="A26" s="1" t="s">
        <v>45</v>
      </c>
      <c r="B26" s="2">
        <v>3</v>
      </c>
      <c r="C26" s="4" t="s">
        <v>142</v>
      </c>
      <c r="D26" s="2">
        <v>270</v>
      </c>
      <c r="E26" s="2">
        <v>180</v>
      </c>
      <c r="F26" s="5">
        <f t="shared" si="1"/>
        <v>1.5</v>
      </c>
    </row>
    <row r="27" spans="1:6" ht="22.7" customHeight="1" x14ac:dyDescent="0.2">
      <c r="A27" s="1" t="s">
        <v>47</v>
      </c>
      <c r="B27" s="2">
        <v>5</v>
      </c>
      <c r="C27" s="4" t="s">
        <v>48</v>
      </c>
      <c r="D27" s="2">
        <v>319</v>
      </c>
      <c r="E27" s="2">
        <v>259</v>
      </c>
      <c r="F27" s="5">
        <f t="shared" si="1"/>
        <v>1.2316602316602316</v>
      </c>
    </row>
    <row r="28" spans="1:6" ht="22.7" customHeight="1" x14ac:dyDescent="0.2">
      <c r="A28" s="1" t="s">
        <v>49</v>
      </c>
      <c r="B28" s="2">
        <v>1</v>
      </c>
      <c r="C28" s="4" t="s">
        <v>129</v>
      </c>
      <c r="D28" s="2">
        <v>393</v>
      </c>
      <c r="E28" s="2">
        <v>225</v>
      </c>
      <c r="F28" s="5">
        <f t="shared" si="1"/>
        <v>1.7466666666666666</v>
      </c>
    </row>
    <row r="29" spans="1:6" ht="22.7" customHeight="1" x14ac:dyDescent="0.2">
      <c r="A29" s="1" t="s">
        <v>50</v>
      </c>
      <c r="B29" s="2">
        <v>1</v>
      </c>
      <c r="C29" s="4" t="s">
        <v>88</v>
      </c>
      <c r="D29" s="2">
        <v>289</v>
      </c>
      <c r="E29" s="2">
        <v>199</v>
      </c>
      <c r="F29" s="5">
        <f t="shared" si="1"/>
        <v>1.4522613065326633</v>
      </c>
    </row>
    <row r="30" spans="1:6" ht="22.7" customHeight="1" x14ac:dyDescent="0.2">
      <c r="A30" s="1" t="s">
        <v>52</v>
      </c>
      <c r="B30" s="2">
        <v>1</v>
      </c>
      <c r="C30" s="4" t="s">
        <v>100</v>
      </c>
      <c r="D30" s="2">
        <v>394</v>
      </c>
      <c r="E30" s="2">
        <v>199</v>
      </c>
      <c r="F30" s="5">
        <f t="shared" si="1"/>
        <v>1.9798994974874371</v>
      </c>
    </row>
  </sheetData>
  <hyperlinks>
    <hyperlink ref="C2" r:id="rId1"/>
    <hyperlink ref="C4" r:id="rId2"/>
    <hyperlink ref="C5" r:id="rId3"/>
    <hyperlink ref="C6" r:id="rId4"/>
    <hyperlink ref="C7" r:id="rId5"/>
    <hyperlink ref="C12" r:id="rId6"/>
    <hyperlink ref="C14" r:id="rId7"/>
    <hyperlink ref="C15" r:id="rId8"/>
    <hyperlink ref="C17" r:id="rId9"/>
    <hyperlink ref="C18" r:id="rId10"/>
    <hyperlink ref="C19" r:id="rId11"/>
    <hyperlink ref="C20" r:id="rId12"/>
    <hyperlink ref="C21" r:id="rId13"/>
    <hyperlink ref="C22" r:id="rId14"/>
    <hyperlink ref="C23" r:id="rId15"/>
    <hyperlink ref="C24" r:id="rId16"/>
    <hyperlink ref="C25" r:id="rId17"/>
    <hyperlink ref="C26" r:id="rId18"/>
    <hyperlink ref="C27" r:id="rId19"/>
    <hyperlink ref="C28" r:id="rId20"/>
    <hyperlink ref="C29" r:id="rId21"/>
    <hyperlink ref="C30" r:id="rId22"/>
  </hyperlinks>
  <pageMargins left="0.78749999999999998" right="0.78749999999999998" top="1.0249999999999999" bottom="1.0249999999999999" header="0.78749999999999998" footer="0.78749999999999998"/>
  <pageSetup paperSize="0" scale="0" firstPageNumber="0" orientation="portrait" usePrinterDefaults="0" horizontalDpi="0" verticalDpi="0" copies="0"/>
  <headerFooter>
    <oddHeader>&amp;C&amp;A</oddHeader>
    <oddFooter>&amp;CPage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30"/>
  <sheetViews>
    <sheetView zoomScaleNormal="100" workbookViewId="0">
      <selection activeCell="E2" sqref="E2"/>
    </sheetView>
  </sheetViews>
  <sheetFormatPr baseColWidth="10" defaultColWidth="9.140625" defaultRowHeight="12.75" x14ac:dyDescent="0.2"/>
  <cols>
    <col min="1" max="1" width="14" style="1"/>
    <col min="2" max="2" width="14" style="2"/>
    <col min="3" max="3" width="58.140625" style="1"/>
    <col min="4" max="5" width="6.140625" style="2"/>
    <col min="6" max="6" width="9.85546875" style="2"/>
    <col min="7" max="1023" width="9.7109375" style="1"/>
    <col min="1024" max="1025" width="7.7109375"/>
  </cols>
  <sheetData>
    <row r="1" spans="1:6" ht="22.7" customHeight="1" x14ac:dyDescent="0.2">
      <c r="A1" s="1" t="s">
        <v>0</v>
      </c>
      <c r="B1" s="3" t="s">
        <v>1</v>
      </c>
      <c r="C1" s="1" t="s">
        <v>2</v>
      </c>
      <c r="D1" s="3" t="s">
        <v>3</v>
      </c>
      <c r="E1" s="3" t="s">
        <v>4</v>
      </c>
      <c r="F1" s="3" t="s">
        <v>5</v>
      </c>
    </row>
    <row r="2" spans="1:6" ht="22.7" customHeight="1" x14ac:dyDescent="0.2">
      <c r="A2" s="1" t="s">
        <v>6</v>
      </c>
      <c r="B2" s="2">
        <v>16</v>
      </c>
      <c r="C2" s="4" t="s">
        <v>143</v>
      </c>
      <c r="D2" s="2">
        <v>1649</v>
      </c>
      <c r="E2" s="2">
        <v>1499</v>
      </c>
      <c r="F2" s="5">
        <f t="shared" ref="F2:F16" si="0">SUM(D2/E2)</f>
        <v>1.1000667111407605</v>
      </c>
    </row>
    <row r="3" spans="1:6" ht="22.7" customHeight="1" x14ac:dyDescent="0.2">
      <c r="A3" s="1" t="s">
        <v>8</v>
      </c>
      <c r="B3" s="2">
        <v>0</v>
      </c>
      <c r="C3" s="1" t="s">
        <v>13</v>
      </c>
      <c r="D3" s="2">
        <v>0</v>
      </c>
      <c r="E3" s="2">
        <v>699</v>
      </c>
      <c r="F3" s="5">
        <f t="shared" si="0"/>
        <v>0</v>
      </c>
    </row>
    <row r="4" spans="1:6" ht="22.7" customHeight="1" x14ac:dyDescent="0.2">
      <c r="A4" s="1" t="s">
        <v>10</v>
      </c>
      <c r="B4" s="2">
        <v>15</v>
      </c>
      <c r="C4" s="4" t="s">
        <v>144</v>
      </c>
      <c r="D4" s="2">
        <v>769</v>
      </c>
      <c r="E4" s="2">
        <v>499</v>
      </c>
      <c r="F4" s="5">
        <f t="shared" si="0"/>
        <v>1.5410821643286574</v>
      </c>
    </row>
    <row r="5" spans="1:6" ht="22.7" customHeight="1" x14ac:dyDescent="0.2">
      <c r="A5" s="1" t="s">
        <v>12</v>
      </c>
      <c r="B5" s="2">
        <v>3</v>
      </c>
      <c r="C5" s="4" t="s">
        <v>145</v>
      </c>
      <c r="D5" s="2">
        <v>649</v>
      </c>
      <c r="E5" s="2">
        <v>399</v>
      </c>
      <c r="F5" s="5">
        <f t="shared" si="0"/>
        <v>1.6265664160401003</v>
      </c>
    </row>
    <row r="6" spans="1:6" ht="22.7" customHeight="1" x14ac:dyDescent="0.2">
      <c r="A6" s="1" t="s">
        <v>16</v>
      </c>
      <c r="B6" s="2">
        <v>2</v>
      </c>
      <c r="C6" s="4" t="s">
        <v>146</v>
      </c>
      <c r="D6" s="2">
        <v>1339</v>
      </c>
      <c r="E6" s="2">
        <v>1259</v>
      </c>
      <c r="F6" s="5">
        <f t="shared" si="0"/>
        <v>1.0635424940428913</v>
      </c>
    </row>
    <row r="7" spans="1:6" ht="22.7" customHeight="1" x14ac:dyDescent="0.2">
      <c r="A7" s="1" t="s">
        <v>17</v>
      </c>
      <c r="B7" s="2">
        <v>2</v>
      </c>
      <c r="C7" s="4" t="s">
        <v>147</v>
      </c>
      <c r="D7" s="2">
        <v>819</v>
      </c>
      <c r="E7" s="2">
        <v>739</v>
      </c>
      <c r="F7" s="5">
        <f t="shared" si="0"/>
        <v>1.108254397834912</v>
      </c>
    </row>
    <row r="8" spans="1:6" ht="22.7" customHeight="1" x14ac:dyDescent="0.2">
      <c r="A8" s="1" t="s">
        <v>18</v>
      </c>
      <c r="B8" s="2">
        <v>0</v>
      </c>
      <c r="C8" s="1" t="s">
        <v>13</v>
      </c>
      <c r="D8" s="2">
        <v>0</v>
      </c>
      <c r="E8" s="2">
        <v>849</v>
      </c>
      <c r="F8" s="5">
        <f t="shared" si="0"/>
        <v>0</v>
      </c>
    </row>
    <row r="9" spans="1:6" ht="22.7" customHeight="1" x14ac:dyDescent="0.2">
      <c r="A9" s="1" t="s">
        <v>19</v>
      </c>
      <c r="B9" s="2">
        <v>0</v>
      </c>
      <c r="C9" s="4" t="s">
        <v>148</v>
      </c>
      <c r="D9" s="2">
        <v>747</v>
      </c>
      <c r="E9" s="2">
        <v>529</v>
      </c>
      <c r="F9" s="5">
        <f t="shared" si="0"/>
        <v>1.4120982986767485</v>
      </c>
    </row>
    <row r="10" spans="1:6" ht="22.7" customHeight="1" x14ac:dyDescent="0.2">
      <c r="A10" s="1" t="s">
        <v>20</v>
      </c>
      <c r="B10" s="2">
        <v>0</v>
      </c>
      <c r="C10" s="1" t="s">
        <v>13</v>
      </c>
      <c r="D10" s="2">
        <v>0</v>
      </c>
      <c r="E10" s="2">
        <v>519</v>
      </c>
      <c r="F10" s="5">
        <f t="shared" si="0"/>
        <v>0</v>
      </c>
    </row>
    <row r="11" spans="1:6" ht="22.7" customHeight="1" x14ac:dyDescent="0.2">
      <c r="A11" s="1" t="s">
        <v>21</v>
      </c>
      <c r="B11" s="2">
        <v>0</v>
      </c>
      <c r="C11" s="1" t="s">
        <v>13</v>
      </c>
      <c r="D11" s="2">
        <v>0</v>
      </c>
      <c r="E11" s="2">
        <v>419</v>
      </c>
      <c r="F11" s="5">
        <f t="shared" si="0"/>
        <v>0</v>
      </c>
    </row>
    <row r="12" spans="1:6" ht="22.7" customHeight="1" x14ac:dyDescent="0.2">
      <c r="A12" s="1" t="s">
        <v>22</v>
      </c>
      <c r="B12" s="2">
        <v>1</v>
      </c>
      <c r="C12" s="4" t="s">
        <v>135</v>
      </c>
      <c r="D12" s="2">
        <v>429</v>
      </c>
      <c r="E12" s="2">
        <v>369</v>
      </c>
      <c r="F12" s="5">
        <f t="shared" si="0"/>
        <v>1.1626016260162602</v>
      </c>
    </row>
    <row r="13" spans="1:6" ht="22.7" customHeight="1" x14ac:dyDescent="0.2">
      <c r="A13" s="1" t="s">
        <v>24</v>
      </c>
      <c r="B13" s="2">
        <v>0</v>
      </c>
      <c r="C13" s="1" t="s">
        <v>13</v>
      </c>
      <c r="D13" s="2">
        <v>0</v>
      </c>
      <c r="E13" s="2">
        <v>299</v>
      </c>
      <c r="F13" s="5">
        <f t="shared" si="0"/>
        <v>0</v>
      </c>
    </row>
    <row r="14" spans="1:6" ht="22.7" customHeight="1" x14ac:dyDescent="0.2">
      <c r="A14" s="1" t="s">
        <v>25</v>
      </c>
      <c r="B14" s="2">
        <v>3</v>
      </c>
      <c r="C14" s="4" t="s">
        <v>62</v>
      </c>
      <c r="D14" s="2">
        <v>319</v>
      </c>
      <c r="E14" s="2">
        <v>245</v>
      </c>
      <c r="F14" s="5">
        <f t="shared" si="0"/>
        <v>1.3020408163265307</v>
      </c>
    </row>
    <row r="15" spans="1:6" ht="22.7" customHeight="1" x14ac:dyDescent="0.2">
      <c r="A15" s="1" t="s">
        <v>27</v>
      </c>
      <c r="B15" s="2">
        <v>2</v>
      </c>
      <c r="C15" s="4" t="s">
        <v>136</v>
      </c>
      <c r="D15" s="2">
        <v>276</v>
      </c>
      <c r="E15" s="2">
        <v>225</v>
      </c>
      <c r="F15" s="5">
        <f t="shared" si="0"/>
        <v>1.2266666666666666</v>
      </c>
    </row>
    <row r="16" spans="1:6" ht="22.7" customHeight="1" x14ac:dyDescent="0.2">
      <c r="A16" s="1" t="s">
        <v>29</v>
      </c>
      <c r="B16" s="2">
        <v>1</v>
      </c>
      <c r="C16" s="4" t="s">
        <v>63</v>
      </c>
      <c r="D16" s="2">
        <v>284</v>
      </c>
      <c r="E16" s="2">
        <v>169</v>
      </c>
      <c r="F16" s="5">
        <f t="shared" si="0"/>
        <v>1.680473372781065</v>
      </c>
    </row>
    <row r="17" spans="1:6" ht="22.7" customHeight="1" x14ac:dyDescent="0.2">
      <c r="A17" s="1" t="s">
        <v>31</v>
      </c>
      <c r="B17" s="2">
        <v>17</v>
      </c>
      <c r="C17" s="4" t="s">
        <v>123</v>
      </c>
      <c r="D17" s="2">
        <v>169</v>
      </c>
      <c r="E17" s="2">
        <v>150</v>
      </c>
      <c r="F17" s="5">
        <f>SUM(D17/E18)</f>
        <v>1.1342281879194631</v>
      </c>
    </row>
    <row r="18" spans="1:6" ht="22.7" customHeight="1" x14ac:dyDescent="0.2">
      <c r="A18" s="1" t="s">
        <v>33</v>
      </c>
      <c r="B18" s="2">
        <v>4</v>
      </c>
      <c r="C18" s="4" t="s">
        <v>34</v>
      </c>
      <c r="D18" s="2">
        <v>179</v>
      </c>
      <c r="E18" s="2">
        <v>149</v>
      </c>
      <c r="F18" s="5">
        <f t="shared" ref="F18:F30" si="1">SUM(D18/E18)</f>
        <v>1.2013422818791946</v>
      </c>
    </row>
    <row r="19" spans="1:6" ht="22.7" customHeight="1" x14ac:dyDescent="0.2">
      <c r="A19" s="1" t="s">
        <v>35</v>
      </c>
      <c r="B19" s="2">
        <v>1</v>
      </c>
      <c r="C19" s="4" t="s">
        <v>58</v>
      </c>
      <c r="D19" s="2">
        <v>1749</v>
      </c>
      <c r="E19" s="2">
        <v>999</v>
      </c>
      <c r="F19" s="5">
        <f t="shared" si="1"/>
        <v>1.7507507507507507</v>
      </c>
    </row>
    <row r="20" spans="1:6" ht="22.7" customHeight="1" x14ac:dyDescent="0.2">
      <c r="A20" s="1" t="s">
        <v>36</v>
      </c>
      <c r="B20" s="2">
        <v>0</v>
      </c>
      <c r="C20" s="1" t="s">
        <v>13</v>
      </c>
      <c r="D20" s="2">
        <v>0</v>
      </c>
      <c r="E20" s="2">
        <v>649</v>
      </c>
      <c r="F20" s="5">
        <f t="shared" si="1"/>
        <v>0</v>
      </c>
    </row>
    <row r="21" spans="1:6" ht="22.7" customHeight="1" x14ac:dyDescent="0.2">
      <c r="A21" s="1" t="s">
        <v>38</v>
      </c>
      <c r="B21" s="2">
        <v>1</v>
      </c>
      <c r="C21" s="4" t="s">
        <v>84</v>
      </c>
      <c r="D21" s="2">
        <v>954</v>
      </c>
      <c r="E21" s="2">
        <v>579</v>
      </c>
      <c r="F21" s="5">
        <f t="shared" si="1"/>
        <v>1.6476683937823835</v>
      </c>
    </row>
    <row r="22" spans="1:6" ht="22.7" customHeight="1" x14ac:dyDescent="0.2">
      <c r="A22" s="1" t="s">
        <v>39</v>
      </c>
      <c r="B22" s="2">
        <v>6</v>
      </c>
      <c r="C22" s="4" t="s">
        <v>149</v>
      </c>
      <c r="D22" s="2">
        <v>541</v>
      </c>
      <c r="E22" s="2">
        <v>419</v>
      </c>
      <c r="F22" s="5">
        <f t="shared" si="1"/>
        <v>1.2911694510739857</v>
      </c>
    </row>
    <row r="23" spans="1:6" ht="22.7" customHeight="1" x14ac:dyDescent="0.2">
      <c r="A23" s="1" t="s">
        <v>41</v>
      </c>
      <c r="B23" s="2">
        <v>0</v>
      </c>
      <c r="C23" s="1" t="s">
        <v>13</v>
      </c>
      <c r="D23" s="2">
        <v>0</v>
      </c>
      <c r="E23" s="2">
        <v>369</v>
      </c>
      <c r="F23" s="5">
        <f t="shared" si="1"/>
        <v>0</v>
      </c>
    </row>
    <row r="24" spans="1:6" ht="22.7" customHeight="1" x14ac:dyDescent="0.2">
      <c r="A24" s="1" t="s">
        <v>42</v>
      </c>
      <c r="B24" s="2">
        <v>8</v>
      </c>
      <c r="C24" s="4" t="s">
        <v>140</v>
      </c>
      <c r="D24" s="2">
        <v>395</v>
      </c>
      <c r="E24" s="2">
        <v>299</v>
      </c>
      <c r="F24" s="5">
        <f t="shared" si="1"/>
        <v>1.3210702341137124</v>
      </c>
    </row>
    <row r="25" spans="1:6" ht="22.7" customHeight="1" x14ac:dyDescent="0.2">
      <c r="A25" s="1" t="s">
        <v>44</v>
      </c>
      <c r="B25" s="2">
        <v>4</v>
      </c>
      <c r="C25" s="4" t="s">
        <v>127</v>
      </c>
      <c r="D25" s="2">
        <v>275</v>
      </c>
      <c r="E25" s="2">
        <v>210</v>
      </c>
      <c r="F25" s="5">
        <f t="shared" si="1"/>
        <v>1.3095238095238095</v>
      </c>
    </row>
    <row r="26" spans="1:6" ht="22.7" customHeight="1" x14ac:dyDescent="0.2">
      <c r="A26" s="1" t="s">
        <v>45</v>
      </c>
      <c r="B26" s="2">
        <v>2</v>
      </c>
      <c r="C26" s="4" t="s">
        <v>150</v>
      </c>
      <c r="D26" s="2">
        <v>297</v>
      </c>
      <c r="E26" s="2">
        <v>180</v>
      </c>
      <c r="F26" s="5">
        <f t="shared" si="1"/>
        <v>1.65</v>
      </c>
    </row>
    <row r="27" spans="1:6" ht="22.7" customHeight="1" x14ac:dyDescent="0.2">
      <c r="A27" s="1" t="s">
        <v>47</v>
      </c>
      <c r="B27" s="2">
        <v>1</v>
      </c>
      <c r="C27" s="4" t="s">
        <v>151</v>
      </c>
      <c r="D27" s="2">
        <v>369</v>
      </c>
      <c r="E27" s="2">
        <v>259</v>
      </c>
      <c r="F27" s="5">
        <f t="shared" si="1"/>
        <v>1.4247104247104247</v>
      </c>
    </row>
    <row r="28" spans="1:6" ht="22.7" customHeight="1" x14ac:dyDescent="0.2">
      <c r="A28" s="1" t="s">
        <v>49</v>
      </c>
      <c r="B28" s="2">
        <v>1</v>
      </c>
      <c r="C28" s="4" t="s">
        <v>129</v>
      </c>
      <c r="D28" s="2">
        <v>405</v>
      </c>
      <c r="E28" s="2">
        <v>225</v>
      </c>
      <c r="F28" s="5">
        <f t="shared" si="1"/>
        <v>1.8</v>
      </c>
    </row>
    <row r="29" spans="1:6" ht="22.7" customHeight="1" x14ac:dyDescent="0.2">
      <c r="A29" s="1" t="s">
        <v>50</v>
      </c>
      <c r="B29" s="2">
        <v>1</v>
      </c>
      <c r="C29" s="4" t="s">
        <v>152</v>
      </c>
      <c r="D29" s="2">
        <v>349</v>
      </c>
      <c r="E29" s="2">
        <v>199</v>
      </c>
      <c r="F29" s="5">
        <f t="shared" si="1"/>
        <v>1.7537688442211055</v>
      </c>
    </row>
    <row r="30" spans="1:6" ht="22.7" customHeight="1" x14ac:dyDescent="0.2">
      <c r="A30" s="1" t="s">
        <v>52</v>
      </c>
      <c r="B30" s="2">
        <v>1</v>
      </c>
      <c r="C30" s="4" t="s">
        <v>100</v>
      </c>
      <c r="D30" s="2">
        <v>438</v>
      </c>
      <c r="E30" s="2">
        <v>199</v>
      </c>
      <c r="F30" s="5">
        <f t="shared" si="1"/>
        <v>2.2010050251256281</v>
      </c>
    </row>
  </sheetData>
  <hyperlinks>
    <hyperlink ref="C2" r:id="rId1"/>
    <hyperlink ref="C4" r:id="rId2"/>
    <hyperlink ref="C5" r:id="rId3"/>
    <hyperlink ref="C6" r:id="rId4"/>
    <hyperlink ref="C7" r:id="rId5"/>
    <hyperlink ref="C9" r:id="rId6"/>
    <hyperlink ref="C12" r:id="rId7"/>
    <hyperlink ref="C14" r:id="rId8"/>
    <hyperlink ref="C15" r:id="rId9"/>
    <hyperlink ref="C16" r:id="rId10"/>
    <hyperlink ref="C17" r:id="rId11"/>
    <hyperlink ref="C18" r:id="rId12"/>
    <hyperlink ref="C19" r:id="rId13"/>
    <hyperlink ref="C21" r:id="rId14"/>
    <hyperlink ref="C22" r:id="rId15"/>
    <hyperlink ref="C24" r:id="rId16"/>
    <hyperlink ref="C25" r:id="rId17"/>
    <hyperlink ref="C26" r:id="rId18"/>
    <hyperlink ref="C27" r:id="rId19"/>
    <hyperlink ref="C28" r:id="rId20"/>
    <hyperlink ref="C29" r:id="rId21"/>
    <hyperlink ref="C30" r:id="rId22"/>
  </hyperlinks>
  <pageMargins left="0.78749999999999998" right="0.78749999999999998" top="1.0249999999999999" bottom="1.0249999999999999" header="0.78749999999999998" footer="0.78749999999999998"/>
  <pageSetup paperSize="0" scale="0" firstPageNumber="0" orientation="portrait" usePrinterDefaults="0" horizontalDpi="0" verticalDpi="0" copies="0"/>
  <headerFooter>
    <oddHeader>&amp;C&amp;A</oddHeader>
    <oddFooter>&amp;CPage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30"/>
  <sheetViews>
    <sheetView zoomScaleNormal="100" workbookViewId="0">
      <selection activeCell="E2" sqref="E2"/>
    </sheetView>
  </sheetViews>
  <sheetFormatPr baseColWidth="10" defaultColWidth="9.140625" defaultRowHeight="12.75" x14ac:dyDescent="0.2"/>
  <cols>
    <col min="1" max="1" width="14" style="1"/>
    <col min="2" max="2" width="14" style="2"/>
    <col min="3" max="3" width="58.140625" style="1"/>
    <col min="4" max="5" width="6.140625" style="2"/>
    <col min="6" max="6" width="9.85546875" style="2"/>
    <col min="7" max="1023" width="9.7109375" style="1"/>
    <col min="1024" max="1025" width="7.7109375"/>
  </cols>
  <sheetData>
    <row r="1" spans="1:6" ht="22.7" customHeight="1" x14ac:dyDescent="0.2">
      <c r="A1" s="1" t="s">
        <v>0</v>
      </c>
      <c r="B1" s="3" t="s">
        <v>1</v>
      </c>
      <c r="C1" s="1" t="s">
        <v>2</v>
      </c>
      <c r="D1" s="3" t="s">
        <v>3</v>
      </c>
      <c r="E1" s="3" t="s">
        <v>4</v>
      </c>
      <c r="F1" s="3" t="s">
        <v>5</v>
      </c>
    </row>
    <row r="2" spans="1:6" ht="22.7" customHeight="1" x14ac:dyDescent="0.2">
      <c r="A2" s="1" t="s">
        <v>6</v>
      </c>
      <c r="B2" s="2">
        <v>17</v>
      </c>
      <c r="C2" s="4" t="s">
        <v>153</v>
      </c>
      <c r="D2" s="2">
        <v>1679</v>
      </c>
      <c r="E2" s="2">
        <v>1499</v>
      </c>
      <c r="F2" s="5">
        <f t="shared" ref="F2:F16" si="0">SUM(D2/E2)</f>
        <v>1.1200800533689126</v>
      </c>
    </row>
    <row r="3" spans="1:6" ht="22.7" customHeight="1" x14ac:dyDescent="0.2">
      <c r="A3" s="1" t="s">
        <v>8</v>
      </c>
      <c r="B3" s="2">
        <v>2</v>
      </c>
      <c r="C3" s="4" t="s">
        <v>102</v>
      </c>
      <c r="D3" s="2">
        <v>1231</v>
      </c>
      <c r="E3" s="2">
        <v>699</v>
      </c>
      <c r="F3" s="5">
        <f t="shared" si="0"/>
        <v>1.7610872675250357</v>
      </c>
    </row>
    <row r="4" spans="1:6" ht="22.7" customHeight="1" x14ac:dyDescent="0.2">
      <c r="A4" s="1" t="s">
        <v>10</v>
      </c>
      <c r="B4" s="2">
        <v>11</v>
      </c>
      <c r="C4" s="4" t="s">
        <v>154</v>
      </c>
      <c r="D4" s="2">
        <v>729</v>
      </c>
      <c r="E4" s="2">
        <v>499</v>
      </c>
      <c r="F4" s="5">
        <f t="shared" si="0"/>
        <v>1.4609218436873748</v>
      </c>
    </row>
    <row r="5" spans="1:6" ht="22.7" customHeight="1" x14ac:dyDescent="0.2">
      <c r="A5" s="1" t="s">
        <v>12</v>
      </c>
      <c r="B5" s="2">
        <v>2</v>
      </c>
      <c r="C5" s="4" t="s">
        <v>155</v>
      </c>
      <c r="D5" s="2">
        <v>619</v>
      </c>
      <c r="E5" s="2">
        <v>399</v>
      </c>
      <c r="F5" s="5">
        <f t="shared" si="0"/>
        <v>1.5513784461152882</v>
      </c>
    </row>
    <row r="6" spans="1:6" ht="22.7" customHeight="1" x14ac:dyDescent="0.2">
      <c r="A6" s="1" t="s">
        <v>16</v>
      </c>
      <c r="B6" s="2">
        <v>4</v>
      </c>
      <c r="C6" s="4" t="s">
        <v>156</v>
      </c>
      <c r="D6" s="2">
        <v>1240</v>
      </c>
      <c r="E6" s="2">
        <v>1259</v>
      </c>
      <c r="F6" s="5">
        <f t="shared" si="0"/>
        <v>0.98490865766481339</v>
      </c>
    </row>
    <row r="7" spans="1:6" ht="22.7" customHeight="1" x14ac:dyDescent="0.2">
      <c r="A7" s="1" t="s">
        <v>17</v>
      </c>
      <c r="B7" s="2">
        <v>3</v>
      </c>
      <c r="C7" s="4" t="s">
        <v>105</v>
      </c>
      <c r="D7" s="2">
        <v>619</v>
      </c>
      <c r="E7" s="2">
        <v>739</v>
      </c>
      <c r="F7" s="5">
        <f t="shared" si="0"/>
        <v>0.83761840324763193</v>
      </c>
    </row>
    <row r="8" spans="1:6" ht="22.7" customHeight="1" x14ac:dyDescent="0.2">
      <c r="A8" s="1" t="s">
        <v>18</v>
      </c>
      <c r="B8" s="2">
        <v>0</v>
      </c>
      <c r="C8" s="1" t="s">
        <v>13</v>
      </c>
      <c r="D8" s="2">
        <v>0</v>
      </c>
      <c r="E8" s="2">
        <v>849</v>
      </c>
      <c r="F8" s="5">
        <f t="shared" si="0"/>
        <v>0</v>
      </c>
    </row>
    <row r="9" spans="1:6" ht="22.7" customHeight="1" x14ac:dyDescent="0.2">
      <c r="A9" s="1" t="s">
        <v>19</v>
      </c>
      <c r="B9" s="2">
        <v>0</v>
      </c>
      <c r="C9" s="1" t="s">
        <v>13</v>
      </c>
      <c r="D9" s="2">
        <v>0</v>
      </c>
      <c r="E9" s="2">
        <v>529</v>
      </c>
      <c r="F9" s="5">
        <f t="shared" si="0"/>
        <v>0</v>
      </c>
    </row>
    <row r="10" spans="1:6" ht="22.7" customHeight="1" x14ac:dyDescent="0.2">
      <c r="A10" s="1" t="s">
        <v>20</v>
      </c>
      <c r="B10" s="2">
        <v>0</v>
      </c>
      <c r="C10" s="1" t="s">
        <v>13</v>
      </c>
      <c r="D10" s="2">
        <v>0</v>
      </c>
      <c r="E10" s="2">
        <v>519</v>
      </c>
      <c r="F10" s="5">
        <f t="shared" si="0"/>
        <v>0</v>
      </c>
    </row>
    <row r="11" spans="1:6" ht="22.7" customHeight="1" x14ac:dyDescent="0.2">
      <c r="A11" s="1" t="s">
        <v>21</v>
      </c>
      <c r="B11" s="2">
        <v>0</v>
      </c>
      <c r="C11" s="1" t="s">
        <v>13</v>
      </c>
      <c r="D11" s="2">
        <v>0</v>
      </c>
      <c r="E11" s="2">
        <v>419</v>
      </c>
      <c r="F11" s="5">
        <f t="shared" si="0"/>
        <v>0</v>
      </c>
    </row>
    <row r="12" spans="1:6" ht="22.7" customHeight="1" x14ac:dyDescent="0.2">
      <c r="A12" s="1" t="s">
        <v>22</v>
      </c>
      <c r="B12" s="2">
        <v>5</v>
      </c>
      <c r="C12" s="4" t="s">
        <v>157</v>
      </c>
      <c r="D12" s="2">
        <v>399</v>
      </c>
      <c r="E12" s="2">
        <v>369</v>
      </c>
      <c r="F12" s="5">
        <f t="shared" si="0"/>
        <v>1.0813008130081301</v>
      </c>
    </row>
    <row r="13" spans="1:6" ht="22.7" customHeight="1" x14ac:dyDescent="0.2">
      <c r="A13" s="1" t="s">
        <v>24</v>
      </c>
      <c r="B13" s="2">
        <v>1</v>
      </c>
      <c r="C13" s="6" t="s">
        <v>158</v>
      </c>
      <c r="D13" s="2">
        <v>349</v>
      </c>
      <c r="E13" s="2">
        <v>299</v>
      </c>
      <c r="F13" s="5">
        <f t="shared" si="0"/>
        <v>1.1672240802675586</v>
      </c>
    </row>
    <row r="14" spans="1:6" ht="22.7" customHeight="1" x14ac:dyDescent="0.2">
      <c r="A14" s="1" t="s">
        <v>25</v>
      </c>
      <c r="B14" s="2">
        <v>6</v>
      </c>
      <c r="C14" s="4" t="s">
        <v>62</v>
      </c>
      <c r="D14" s="2">
        <v>292</v>
      </c>
      <c r="E14" s="2">
        <v>245</v>
      </c>
      <c r="F14" s="5">
        <f t="shared" si="0"/>
        <v>1.1918367346938776</v>
      </c>
    </row>
    <row r="15" spans="1:6" ht="22.7" customHeight="1" x14ac:dyDescent="0.2">
      <c r="A15" s="1" t="s">
        <v>27</v>
      </c>
      <c r="B15" s="2">
        <v>0</v>
      </c>
      <c r="C15" s="1" t="s">
        <v>13</v>
      </c>
      <c r="D15" s="2">
        <v>0</v>
      </c>
      <c r="E15" s="2">
        <v>225</v>
      </c>
      <c r="F15" s="5">
        <f t="shared" si="0"/>
        <v>0</v>
      </c>
    </row>
    <row r="16" spans="1:6" ht="22.7" customHeight="1" x14ac:dyDescent="0.2">
      <c r="A16" s="1" t="s">
        <v>29</v>
      </c>
      <c r="B16" s="2">
        <v>1</v>
      </c>
      <c r="C16" s="4" t="s">
        <v>63</v>
      </c>
      <c r="D16" s="2">
        <v>284</v>
      </c>
      <c r="E16" s="2">
        <v>169</v>
      </c>
      <c r="F16" s="5">
        <f t="shared" si="0"/>
        <v>1.680473372781065</v>
      </c>
    </row>
    <row r="17" spans="1:6" ht="22.7" customHeight="1" x14ac:dyDescent="0.2">
      <c r="A17" s="1" t="s">
        <v>31</v>
      </c>
      <c r="B17" s="2">
        <v>18</v>
      </c>
      <c r="C17" s="4" t="s">
        <v>123</v>
      </c>
      <c r="D17" s="2">
        <v>160</v>
      </c>
      <c r="E17" s="2">
        <v>150</v>
      </c>
      <c r="F17" s="5">
        <f>SUM(D17/E18)</f>
        <v>1.0738255033557047</v>
      </c>
    </row>
    <row r="18" spans="1:6" ht="22.7" customHeight="1" x14ac:dyDescent="0.2">
      <c r="A18" s="1" t="s">
        <v>33</v>
      </c>
      <c r="B18" s="2">
        <v>7</v>
      </c>
      <c r="C18" s="4" t="s">
        <v>159</v>
      </c>
      <c r="D18" s="2">
        <v>169</v>
      </c>
      <c r="E18" s="2">
        <v>149</v>
      </c>
      <c r="F18" s="5">
        <f t="shared" ref="F18:F30" si="1">SUM(D18/E18)</f>
        <v>1.1342281879194631</v>
      </c>
    </row>
    <row r="19" spans="1:6" ht="22.7" customHeight="1" x14ac:dyDescent="0.2">
      <c r="A19" s="1" t="s">
        <v>35</v>
      </c>
      <c r="B19" s="2">
        <v>2</v>
      </c>
      <c r="C19" s="4" t="s">
        <v>64</v>
      </c>
      <c r="D19" s="2">
        <v>1499</v>
      </c>
      <c r="E19" s="2">
        <v>999</v>
      </c>
      <c r="F19" s="5">
        <f t="shared" si="1"/>
        <v>1.5005005005005005</v>
      </c>
    </row>
    <row r="20" spans="1:6" ht="22.7" customHeight="1" x14ac:dyDescent="0.2">
      <c r="A20" s="1" t="s">
        <v>36</v>
      </c>
      <c r="B20" s="2">
        <v>0</v>
      </c>
      <c r="C20" s="1" t="s">
        <v>13</v>
      </c>
      <c r="D20" s="2">
        <v>0</v>
      </c>
      <c r="E20" s="2">
        <v>649</v>
      </c>
      <c r="F20" s="5">
        <f t="shared" si="1"/>
        <v>0</v>
      </c>
    </row>
    <row r="21" spans="1:6" ht="22.7" customHeight="1" x14ac:dyDescent="0.2">
      <c r="A21" s="1" t="s">
        <v>38</v>
      </c>
      <c r="B21" s="2">
        <v>4</v>
      </c>
      <c r="C21" s="4" t="s">
        <v>160</v>
      </c>
      <c r="D21" s="2">
        <v>899</v>
      </c>
      <c r="E21" s="2">
        <v>579</v>
      </c>
      <c r="F21" s="5">
        <f t="shared" si="1"/>
        <v>1.5526770293609671</v>
      </c>
    </row>
    <row r="22" spans="1:6" ht="22.7" customHeight="1" x14ac:dyDescent="0.2">
      <c r="A22" s="1" t="s">
        <v>39</v>
      </c>
      <c r="B22" s="2">
        <v>12</v>
      </c>
      <c r="C22" s="4" t="s">
        <v>161</v>
      </c>
      <c r="D22" s="2">
        <v>538</v>
      </c>
      <c r="E22" s="2">
        <v>419</v>
      </c>
      <c r="F22" s="5">
        <f t="shared" si="1"/>
        <v>1.2840095465393795</v>
      </c>
    </row>
    <row r="23" spans="1:6" ht="22.7" customHeight="1" x14ac:dyDescent="0.2">
      <c r="A23" s="1" t="s">
        <v>41</v>
      </c>
      <c r="B23" s="2">
        <v>0</v>
      </c>
      <c r="C23" s="1" t="s">
        <v>13</v>
      </c>
      <c r="D23" s="2">
        <v>0</v>
      </c>
      <c r="E23" s="2">
        <v>369</v>
      </c>
      <c r="F23" s="5">
        <f t="shared" si="1"/>
        <v>0</v>
      </c>
    </row>
    <row r="24" spans="1:6" ht="22.7" customHeight="1" x14ac:dyDescent="0.2">
      <c r="A24" s="1" t="s">
        <v>42</v>
      </c>
      <c r="B24" s="2">
        <v>10</v>
      </c>
      <c r="C24" s="4" t="s">
        <v>162</v>
      </c>
      <c r="D24" s="2">
        <v>380</v>
      </c>
      <c r="E24" s="2">
        <v>299</v>
      </c>
      <c r="F24" s="5">
        <f t="shared" si="1"/>
        <v>1.2709030100334449</v>
      </c>
    </row>
    <row r="25" spans="1:6" ht="22.7" customHeight="1" x14ac:dyDescent="0.2">
      <c r="A25" s="1" t="s">
        <v>44</v>
      </c>
      <c r="B25" s="2">
        <v>5</v>
      </c>
      <c r="C25" s="4" t="s">
        <v>141</v>
      </c>
      <c r="D25" s="2">
        <v>230</v>
      </c>
      <c r="E25" s="2">
        <v>210</v>
      </c>
      <c r="F25" s="5">
        <f t="shared" si="1"/>
        <v>1.0952380952380953</v>
      </c>
    </row>
    <row r="26" spans="1:6" ht="22.7" customHeight="1" x14ac:dyDescent="0.2">
      <c r="A26" s="1" t="s">
        <v>45</v>
      </c>
      <c r="B26" s="2">
        <v>4</v>
      </c>
      <c r="C26" s="4" t="s">
        <v>142</v>
      </c>
      <c r="D26" s="2">
        <v>246</v>
      </c>
      <c r="E26" s="2">
        <v>180</v>
      </c>
      <c r="F26" s="5">
        <f t="shared" si="1"/>
        <v>1.3666666666666667</v>
      </c>
    </row>
    <row r="27" spans="1:6" ht="22.7" customHeight="1" x14ac:dyDescent="0.2">
      <c r="A27" s="1" t="s">
        <v>47</v>
      </c>
      <c r="B27" s="2">
        <v>7</v>
      </c>
      <c r="C27" s="4" t="s">
        <v>163</v>
      </c>
      <c r="D27" s="2">
        <v>238</v>
      </c>
      <c r="E27" s="2">
        <v>259</v>
      </c>
      <c r="F27" s="5">
        <f t="shared" si="1"/>
        <v>0.91891891891891897</v>
      </c>
    </row>
    <row r="28" spans="1:6" ht="22.7" customHeight="1" x14ac:dyDescent="0.2">
      <c r="A28" s="1" t="s">
        <v>49</v>
      </c>
      <c r="B28" s="2">
        <v>1</v>
      </c>
      <c r="C28" s="4" t="s">
        <v>129</v>
      </c>
      <c r="D28" s="2">
        <v>401</v>
      </c>
      <c r="E28" s="2">
        <v>225</v>
      </c>
      <c r="F28" s="5">
        <f t="shared" si="1"/>
        <v>1.7822222222222222</v>
      </c>
    </row>
    <row r="29" spans="1:6" ht="22.7" customHeight="1" x14ac:dyDescent="0.2">
      <c r="A29" s="1" t="s">
        <v>50</v>
      </c>
      <c r="B29" s="2">
        <v>4</v>
      </c>
      <c r="C29" s="4" t="s">
        <v>152</v>
      </c>
      <c r="D29" s="2">
        <v>239</v>
      </c>
      <c r="E29" s="2">
        <v>199</v>
      </c>
      <c r="F29" s="5">
        <f t="shared" si="1"/>
        <v>1.2010050251256281</v>
      </c>
    </row>
    <row r="30" spans="1:6" ht="22.7" customHeight="1" x14ac:dyDescent="0.2">
      <c r="A30" s="1" t="s">
        <v>52</v>
      </c>
      <c r="B30" s="2">
        <v>3</v>
      </c>
      <c r="C30" s="4" t="s">
        <v>100</v>
      </c>
      <c r="D30" s="2">
        <v>194</v>
      </c>
      <c r="E30" s="2">
        <v>199</v>
      </c>
      <c r="F30" s="5">
        <f t="shared" si="1"/>
        <v>0.97487437185929648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12" r:id="rId7"/>
    <hyperlink ref="C13" r:id="rId8"/>
    <hyperlink ref="C14" r:id="rId9"/>
    <hyperlink ref="C16" r:id="rId10"/>
    <hyperlink ref="C17" r:id="rId11"/>
    <hyperlink ref="C18" r:id="rId12"/>
    <hyperlink ref="C19" r:id="rId13"/>
    <hyperlink ref="C21" r:id="rId14"/>
    <hyperlink ref="C22" r:id="rId15"/>
    <hyperlink ref="C24" r:id="rId16"/>
    <hyperlink ref="C25" r:id="rId17"/>
    <hyperlink ref="C26" r:id="rId18"/>
    <hyperlink ref="C27" r:id="rId19"/>
    <hyperlink ref="C28" r:id="rId20"/>
    <hyperlink ref="C29" r:id="rId21"/>
    <hyperlink ref="C30" r:id="rId22"/>
  </hyperlinks>
  <pageMargins left="0.78749999999999998" right="0.78749999999999998" top="1.0249999999999999" bottom="1.0249999999999999" header="0.78749999999999998" footer="0.78749999999999998"/>
  <pageSetup paperSize="0" scale="0" firstPageNumber="0" orientation="portrait" usePrinterDefaults="0" horizontalDpi="0" verticalDpi="0" copies="0"/>
  <headerFooter>
    <oddHeader>&amp;C&amp;A</oddHeader>
    <oddFooter>&amp;CPage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29"/>
  <sheetViews>
    <sheetView zoomScaleNormal="100" workbookViewId="0"/>
  </sheetViews>
  <sheetFormatPr baseColWidth="10" defaultColWidth="9.140625" defaultRowHeight="12.75" x14ac:dyDescent="0.2"/>
  <cols>
    <col min="1" max="1" width="14" style="1"/>
    <col min="2" max="2" width="14" style="2"/>
    <col min="3" max="3" width="49.28515625" style="1"/>
    <col min="4" max="5" width="6.140625" style="2"/>
    <col min="6" max="6" width="9.85546875" style="2"/>
    <col min="7" max="1023" width="9.7109375" style="1"/>
    <col min="1024" max="1025" width="7.7109375"/>
  </cols>
  <sheetData>
    <row r="1" spans="1:6" ht="22.7" customHeight="1" x14ac:dyDescent="0.2">
      <c r="A1" s="1" t="s">
        <v>0</v>
      </c>
      <c r="B1" s="3" t="s">
        <v>1</v>
      </c>
      <c r="C1" s="1" t="s">
        <v>2</v>
      </c>
      <c r="D1" s="3" t="s">
        <v>3</v>
      </c>
      <c r="E1" s="3" t="s">
        <v>4</v>
      </c>
      <c r="F1" s="3" t="s">
        <v>5</v>
      </c>
    </row>
    <row r="2" spans="1:6" ht="22.7" customHeight="1" x14ac:dyDescent="0.2">
      <c r="A2" s="1" t="s">
        <v>6</v>
      </c>
      <c r="B2" s="2">
        <v>14</v>
      </c>
      <c r="C2" s="4" t="s">
        <v>164</v>
      </c>
      <c r="D2" s="2">
        <v>1649</v>
      </c>
      <c r="E2" s="2">
        <v>1499</v>
      </c>
      <c r="F2" s="5">
        <f t="shared" ref="F2:F16" si="0">SUM(D2/E2)</f>
        <v>1.1000667111407605</v>
      </c>
    </row>
    <row r="3" spans="1:6" ht="22.7" customHeight="1" x14ac:dyDescent="0.2">
      <c r="A3" s="1" t="s">
        <v>8</v>
      </c>
      <c r="B3" s="2">
        <v>1</v>
      </c>
      <c r="C3" s="4" t="s">
        <v>165</v>
      </c>
      <c r="D3" s="2">
        <v>1149</v>
      </c>
      <c r="E3" s="2">
        <v>699</v>
      </c>
      <c r="F3" s="5">
        <f t="shared" si="0"/>
        <v>1.6437768240343347</v>
      </c>
    </row>
    <row r="4" spans="1:6" ht="22.7" customHeight="1" x14ac:dyDescent="0.2">
      <c r="A4" s="1" t="s">
        <v>10</v>
      </c>
      <c r="B4" s="2">
        <v>12</v>
      </c>
      <c r="C4" s="4" t="s">
        <v>166</v>
      </c>
      <c r="D4" s="2">
        <v>679</v>
      </c>
      <c r="E4" s="2">
        <v>499</v>
      </c>
      <c r="F4" s="5">
        <f t="shared" si="0"/>
        <v>1.3607214428857715</v>
      </c>
    </row>
    <row r="5" spans="1:6" ht="22.7" customHeight="1" x14ac:dyDescent="0.2">
      <c r="A5" s="1" t="s">
        <v>12</v>
      </c>
      <c r="B5" s="2">
        <v>10</v>
      </c>
      <c r="C5" s="4" t="s">
        <v>167</v>
      </c>
      <c r="D5" s="2">
        <v>549</v>
      </c>
      <c r="E5" s="2">
        <v>399</v>
      </c>
      <c r="F5" s="5">
        <f t="shared" si="0"/>
        <v>1.3759398496240602</v>
      </c>
    </row>
    <row r="6" spans="1:6" ht="22.7" customHeight="1" x14ac:dyDescent="0.2">
      <c r="A6" s="1" t="s">
        <v>16</v>
      </c>
      <c r="B6" s="2">
        <v>2</v>
      </c>
      <c r="C6" s="4" t="s">
        <v>168</v>
      </c>
      <c r="D6" s="2">
        <v>1329</v>
      </c>
      <c r="E6" s="2">
        <v>1259</v>
      </c>
      <c r="F6" s="5">
        <f t="shared" si="0"/>
        <v>1.0555996822875298</v>
      </c>
    </row>
    <row r="7" spans="1:6" ht="22.7" customHeight="1" x14ac:dyDescent="0.2">
      <c r="A7" s="1" t="s">
        <v>17</v>
      </c>
      <c r="B7" s="2">
        <v>1</v>
      </c>
      <c r="C7" s="4" t="s">
        <v>169</v>
      </c>
      <c r="D7" s="2">
        <v>849</v>
      </c>
      <c r="E7" s="2">
        <v>739</v>
      </c>
      <c r="F7" s="5">
        <f t="shared" si="0"/>
        <v>1.148849797023004</v>
      </c>
    </row>
    <row r="8" spans="1:6" ht="22.7" customHeight="1" x14ac:dyDescent="0.2">
      <c r="A8" s="1" t="s">
        <v>18</v>
      </c>
      <c r="B8" s="2">
        <v>1</v>
      </c>
      <c r="C8" s="7" t="s">
        <v>170</v>
      </c>
      <c r="D8" s="2">
        <v>1007</v>
      </c>
      <c r="E8" s="2">
        <v>849</v>
      </c>
      <c r="F8" s="5">
        <f t="shared" si="0"/>
        <v>1.1861012956419317</v>
      </c>
    </row>
    <row r="9" spans="1:6" ht="22.7" customHeight="1" x14ac:dyDescent="0.2">
      <c r="A9" s="1" t="s">
        <v>19</v>
      </c>
      <c r="B9" s="2">
        <v>0</v>
      </c>
      <c r="C9" s="1" t="s">
        <v>13</v>
      </c>
      <c r="D9" s="2">
        <v>0</v>
      </c>
      <c r="E9" s="2">
        <v>529</v>
      </c>
      <c r="F9" s="5">
        <f t="shared" si="0"/>
        <v>0</v>
      </c>
    </row>
    <row r="10" spans="1:6" ht="22.7" customHeight="1" x14ac:dyDescent="0.2">
      <c r="A10" s="1" t="s">
        <v>20</v>
      </c>
      <c r="B10" s="2">
        <v>0</v>
      </c>
      <c r="C10" s="1" t="s">
        <v>13</v>
      </c>
      <c r="D10" s="2">
        <v>0</v>
      </c>
      <c r="E10" s="2">
        <v>519</v>
      </c>
      <c r="F10" s="5">
        <f t="shared" si="0"/>
        <v>0</v>
      </c>
    </row>
    <row r="11" spans="1:6" ht="22.7" customHeight="1" x14ac:dyDescent="0.2">
      <c r="A11" s="1" t="s">
        <v>21</v>
      </c>
      <c r="B11" s="2">
        <v>0</v>
      </c>
      <c r="C11" s="1" t="s">
        <v>13</v>
      </c>
      <c r="D11" s="2">
        <v>0</v>
      </c>
      <c r="E11" s="2">
        <v>419</v>
      </c>
      <c r="F11" s="5">
        <f t="shared" si="0"/>
        <v>0</v>
      </c>
    </row>
    <row r="12" spans="1:6" ht="22.7" customHeight="1" x14ac:dyDescent="0.2">
      <c r="A12" s="1" t="s">
        <v>22</v>
      </c>
      <c r="B12" s="2">
        <v>3</v>
      </c>
      <c r="C12" s="4" t="s">
        <v>171</v>
      </c>
      <c r="D12" s="2">
        <v>374</v>
      </c>
      <c r="E12" s="2">
        <v>369</v>
      </c>
      <c r="F12" s="5">
        <f t="shared" si="0"/>
        <v>1.013550135501355</v>
      </c>
    </row>
    <row r="13" spans="1:6" ht="22.7" customHeight="1" x14ac:dyDescent="0.2">
      <c r="A13" s="1" t="s">
        <v>24</v>
      </c>
      <c r="B13" s="2">
        <v>1</v>
      </c>
      <c r="C13" s="6" t="s">
        <v>158</v>
      </c>
      <c r="D13" s="2">
        <v>429</v>
      </c>
      <c r="E13" s="2">
        <v>299</v>
      </c>
      <c r="F13" s="5">
        <f t="shared" si="0"/>
        <v>1.4347826086956521</v>
      </c>
    </row>
    <row r="14" spans="1:6" ht="22.7" customHeight="1" x14ac:dyDescent="0.2">
      <c r="A14" s="1" t="s">
        <v>25</v>
      </c>
      <c r="B14" s="2">
        <v>8</v>
      </c>
      <c r="C14" s="4" t="s">
        <v>108</v>
      </c>
      <c r="D14" s="2">
        <v>299</v>
      </c>
      <c r="E14" s="2">
        <v>245</v>
      </c>
      <c r="F14" s="5">
        <f t="shared" si="0"/>
        <v>1.2204081632653061</v>
      </c>
    </row>
    <row r="15" spans="1:6" ht="22.7" customHeight="1" x14ac:dyDescent="0.2">
      <c r="A15" s="1" t="s">
        <v>27</v>
      </c>
      <c r="B15" s="2">
        <v>2</v>
      </c>
      <c r="C15" s="4" t="s">
        <v>172</v>
      </c>
      <c r="D15" s="2">
        <v>299</v>
      </c>
      <c r="E15" s="2">
        <v>225</v>
      </c>
      <c r="F15" s="5">
        <f t="shared" si="0"/>
        <v>1.3288888888888888</v>
      </c>
    </row>
    <row r="16" spans="1:6" ht="22.7" customHeight="1" x14ac:dyDescent="0.2">
      <c r="A16" s="1" t="s">
        <v>29</v>
      </c>
      <c r="B16" s="2">
        <v>1</v>
      </c>
      <c r="C16" s="4" t="s">
        <v>72</v>
      </c>
      <c r="D16" s="2">
        <v>191</v>
      </c>
      <c r="E16" s="2">
        <v>169</v>
      </c>
      <c r="F16" s="5">
        <f t="shared" si="0"/>
        <v>1.1301775147928994</v>
      </c>
    </row>
    <row r="17" spans="1:6" ht="22.7" customHeight="1" x14ac:dyDescent="0.2">
      <c r="A17" s="1" t="s">
        <v>31</v>
      </c>
      <c r="B17" s="2">
        <v>17</v>
      </c>
      <c r="C17" s="4" t="s">
        <v>123</v>
      </c>
      <c r="D17" s="2">
        <v>157</v>
      </c>
      <c r="E17" s="2">
        <v>150</v>
      </c>
      <c r="F17" s="5">
        <f>SUM(D17/E18)</f>
        <v>1.0536912751677852</v>
      </c>
    </row>
    <row r="18" spans="1:6" ht="22.7" customHeight="1" x14ac:dyDescent="0.2">
      <c r="A18" s="1" t="s">
        <v>33</v>
      </c>
      <c r="B18" s="2">
        <v>8</v>
      </c>
      <c r="C18" s="4" t="s">
        <v>173</v>
      </c>
      <c r="D18" s="2">
        <v>165</v>
      </c>
      <c r="E18" s="2">
        <v>149</v>
      </c>
      <c r="F18" s="5">
        <f t="shared" ref="F18:F29" si="1">SUM(D18/E18)</f>
        <v>1.1073825503355705</v>
      </c>
    </row>
    <row r="19" spans="1:6" ht="22.7" customHeight="1" x14ac:dyDescent="0.2">
      <c r="A19" s="1" t="s">
        <v>36</v>
      </c>
      <c r="B19" s="2">
        <v>0</v>
      </c>
      <c r="C19" s="1" t="s">
        <v>13</v>
      </c>
      <c r="D19" s="2">
        <v>0</v>
      </c>
      <c r="E19" s="2">
        <v>649</v>
      </c>
      <c r="F19" s="5">
        <f t="shared" si="1"/>
        <v>0</v>
      </c>
    </row>
    <row r="20" spans="1:6" ht="22.7" customHeight="1" x14ac:dyDescent="0.2">
      <c r="A20" s="1" t="s">
        <v>38</v>
      </c>
      <c r="B20" s="2">
        <v>1</v>
      </c>
      <c r="C20" s="4" t="s">
        <v>160</v>
      </c>
      <c r="D20" s="2">
        <v>949</v>
      </c>
      <c r="E20" s="2">
        <v>579</v>
      </c>
      <c r="F20" s="5">
        <f t="shared" si="1"/>
        <v>1.6390328151986182</v>
      </c>
    </row>
    <row r="21" spans="1:6" ht="22.7" customHeight="1" x14ac:dyDescent="0.2">
      <c r="A21" s="1" t="s">
        <v>39</v>
      </c>
      <c r="B21" s="2">
        <v>12</v>
      </c>
      <c r="C21" s="4" t="s">
        <v>59</v>
      </c>
      <c r="D21" s="2">
        <v>489</v>
      </c>
      <c r="E21" s="2">
        <v>419</v>
      </c>
      <c r="F21" s="5">
        <f t="shared" si="1"/>
        <v>1.1670644391408114</v>
      </c>
    </row>
    <row r="22" spans="1:6" ht="22.7" customHeight="1" x14ac:dyDescent="0.2">
      <c r="A22" s="1" t="s">
        <v>41</v>
      </c>
      <c r="B22" s="2">
        <v>1</v>
      </c>
      <c r="C22" s="4" t="s">
        <v>174</v>
      </c>
      <c r="D22" s="2">
        <v>451</v>
      </c>
      <c r="E22" s="2">
        <v>369</v>
      </c>
      <c r="F22" s="5">
        <f t="shared" si="1"/>
        <v>1.2222222222222223</v>
      </c>
    </row>
    <row r="23" spans="1:6" ht="22.7" customHeight="1" x14ac:dyDescent="0.2">
      <c r="A23" s="1" t="s">
        <v>42</v>
      </c>
      <c r="B23" s="2">
        <v>12</v>
      </c>
      <c r="C23" s="4" t="s">
        <v>162</v>
      </c>
      <c r="D23" s="2">
        <v>359</v>
      </c>
      <c r="E23" s="2">
        <v>299</v>
      </c>
      <c r="F23" s="5">
        <f t="shared" si="1"/>
        <v>1.2006688963210703</v>
      </c>
    </row>
    <row r="24" spans="1:6" ht="22.7" customHeight="1" x14ac:dyDescent="0.2">
      <c r="A24" s="1" t="s">
        <v>44</v>
      </c>
      <c r="B24" s="2">
        <v>6</v>
      </c>
      <c r="C24" s="4" t="s">
        <v>86</v>
      </c>
      <c r="D24" s="2">
        <v>249</v>
      </c>
      <c r="E24" s="2">
        <v>210</v>
      </c>
      <c r="F24" s="5">
        <f t="shared" si="1"/>
        <v>1.1857142857142857</v>
      </c>
    </row>
    <row r="25" spans="1:6" ht="22.7" customHeight="1" x14ac:dyDescent="0.2">
      <c r="A25" s="1" t="s">
        <v>45</v>
      </c>
      <c r="B25" s="2">
        <v>4</v>
      </c>
      <c r="C25" s="4" t="s">
        <v>142</v>
      </c>
      <c r="D25" s="2">
        <v>238</v>
      </c>
      <c r="E25" s="2">
        <v>180</v>
      </c>
      <c r="F25" s="5">
        <f t="shared" si="1"/>
        <v>1.3222222222222222</v>
      </c>
    </row>
    <row r="26" spans="1:6" ht="22.7" customHeight="1" x14ac:dyDescent="0.2">
      <c r="A26" s="1" t="s">
        <v>47</v>
      </c>
      <c r="B26" s="2">
        <v>6</v>
      </c>
      <c r="C26" s="4" t="s">
        <v>163</v>
      </c>
      <c r="D26" s="2">
        <v>220</v>
      </c>
      <c r="E26" s="2">
        <v>259</v>
      </c>
      <c r="F26" s="5">
        <f t="shared" si="1"/>
        <v>0.84942084942084939</v>
      </c>
    </row>
    <row r="27" spans="1:6" ht="22.7" customHeight="1" x14ac:dyDescent="0.2">
      <c r="A27" s="1" t="s">
        <v>49</v>
      </c>
      <c r="B27" s="2">
        <v>1</v>
      </c>
      <c r="C27" s="4" t="s">
        <v>129</v>
      </c>
      <c r="D27" s="2">
        <v>396</v>
      </c>
      <c r="E27" s="2">
        <v>225</v>
      </c>
      <c r="F27" s="5">
        <f t="shared" si="1"/>
        <v>1.76</v>
      </c>
    </row>
    <row r="28" spans="1:6" ht="22.7" customHeight="1" x14ac:dyDescent="0.2">
      <c r="A28" s="1" t="s">
        <v>50</v>
      </c>
      <c r="B28" s="2">
        <v>6</v>
      </c>
      <c r="C28" s="4" t="s">
        <v>130</v>
      </c>
      <c r="D28" s="2">
        <v>200</v>
      </c>
      <c r="E28" s="2">
        <v>199</v>
      </c>
      <c r="F28" s="5">
        <f t="shared" si="1"/>
        <v>1.0050251256281406</v>
      </c>
    </row>
    <row r="29" spans="1:6" ht="22.7" customHeight="1" x14ac:dyDescent="0.2">
      <c r="A29" s="1" t="s">
        <v>52</v>
      </c>
      <c r="B29" s="2">
        <v>1</v>
      </c>
      <c r="C29" s="4" t="s">
        <v>100</v>
      </c>
      <c r="D29" s="2">
        <v>282</v>
      </c>
      <c r="E29" s="2">
        <v>199</v>
      </c>
      <c r="F29" s="5">
        <f t="shared" si="1"/>
        <v>1.4170854271356783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12" r:id="rId8"/>
    <hyperlink ref="C13" r:id="rId9"/>
    <hyperlink ref="C14" r:id="rId10"/>
    <hyperlink ref="C15" r:id="rId11"/>
    <hyperlink ref="C16" r:id="rId12"/>
    <hyperlink ref="C17" r:id="rId13"/>
    <hyperlink ref="C18" r:id="rId14"/>
    <hyperlink ref="C20" r:id="rId15"/>
    <hyperlink ref="C21" r:id="rId16"/>
    <hyperlink ref="C22" r:id="rId17"/>
    <hyperlink ref="C23" r:id="rId18"/>
    <hyperlink ref="C24" r:id="rId19"/>
    <hyperlink ref="C25" r:id="rId20"/>
    <hyperlink ref="C26" r:id="rId21"/>
    <hyperlink ref="C27" r:id="rId22"/>
    <hyperlink ref="C28" r:id="rId23"/>
    <hyperlink ref="C29" r:id="rId24"/>
  </hyperlinks>
  <pageMargins left="0.78749999999999998" right="0.78749999999999998" top="1.0249999999999999" bottom="1.0249999999999999" header="0.78749999999999998" footer="0.78749999999999998"/>
  <pageSetup paperSize="0" scale="0" firstPageNumber="0" orientation="portrait" usePrinterDefaults="0" horizontalDpi="0" verticalDpi="0" copies="0"/>
  <headerFooter>
    <oddHeader>&amp;C&amp;A</oddHeader>
    <oddFooter>&amp;CPage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29"/>
  <sheetViews>
    <sheetView zoomScaleNormal="100" workbookViewId="0"/>
  </sheetViews>
  <sheetFormatPr baseColWidth="10" defaultColWidth="9.140625" defaultRowHeight="12.75" x14ac:dyDescent="0.2"/>
  <cols>
    <col min="1" max="1" width="14" style="1"/>
    <col min="2" max="2" width="14" style="2"/>
    <col min="3" max="3" width="49.28515625" style="1"/>
    <col min="4" max="5" width="6.140625" style="2"/>
    <col min="6" max="6" width="9.85546875" style="2"/>
    <col min="7" max="1023" width="9.7109375" style="1"/>
    <col min="1024" max="1025" width="7.7109375"/>
  </cols>
  <sheetData>
    <row r="1" spans="1:6" ht="22.7" customHeight="1" x14ac:dyDescent="0.2">
      <c r="A1" s="1" t="s">
        <v>0</v>
      </c>
      <c r="B1" s="3" t="s">
        <v>1</v>
      </c>
      <c r="C1" s="1" t="s">
        <v>2</v>
      </c>
      <c r="D1" s="3" t="s">
        <v>3</v>
      </c>
      <c r="E1" s="3" t="s">
        <v>4</v>
      </c>
      <c r="F1" s="3" t="s">
        <v>5</v>
      </c>
    </row>
    <row r="2" spans="1:6" ht="22.7" customHeight="1" x14ac:dyDescent="0.2">
      <c r="A2" s="1" t="s">
        <v>6</v>
      </c>
      <c r="B2" s="2">
        <v>11</v>
      </c>
      <c r="C2" s="4" t="s">
        <v>164</v>
      </c>
      <c r="D2" s="2">
        <v>1679</v>
      </c>
      <c r="E2" s="2">
        <v>1499</v>
      </c>
      <c r="F2" s="5">
        <f t="shared" ref="F2:F16" si="0">SUM(D2/E2)</f>
        <v>1.1200800533689126</v>
      </c>
    </row>
    <row r="3" spans="1:6" ht="22.7" customHeight="1" x14ac:dyDescent="0.2">
      <c r="A3" s="1" t="s">
        <v>8</v>
      </c>
      <c r="B3" s="2">
        <v>3</v>
      </c>
      <c r="C3" s="4" t="s">
        <v>165</v>
      </c>
      <c r="D3" s="2">
        <v>1149</v>
      </c>
      <c r="E3" s="2">
        <v>699</v>
      </c>
      <c r="F3" s="5">
        <f t="shared" si="0"/>
        <v>1.6437768240343347</v>
      </c>
    </row>
    <row r="4" spans="1:6" ht="22.7" customHeight="1" x14ac:dyDescent="0.2">
      <c r="A4" s="1" t="s">
        <v>10</v>
      </c>
      <c r="B4" s="2">
        <v>8</v>
      </c>
      <c r="C4" s="4" t="s">
        <v>166</v>
      </c>
      <c r="D4" s="2">
        <v>720</v>
      </c>
      <c r="E4" s="2">
        <v>499</v>
      </c>
      <c r="F4" s="5">
        <f t="shared" si="0"/>
        <v>1.4428857715430863</v>
      </c>
    </row>
    <row r="5" spans="1:6" ht="22.7" customHeight="1" x14ac:dyDescent="0.2">
      <c r="A5" s="1" t="s">
        <v>12</v>
      </c>
      <c r="B5" s="2">
        <v>9</v>
      </c>
      <c r="C5" s="4" t="s">
        <v>175</v>
      </c>
      <c r="D5" s="2">
        <v>549</v>
      </c>
      <c r="E5" s="2">
        <v>399</v>
      </c>
      <c r="F5" s="5">
        <f t="shared" si="0"/>
        <v>1.3759398496240602</v>
      </c>
    </row>
    <row r="6" spans="1:6" ht="22.7" customHeight="1" x14ac:dyDescent="0.2">
      <c r="A6" s="1" t="s">
        <v>16</v>
      </c>
      <c r="B6" s="2">
        <v>3</v>
      </c>
      <c r="C6" s="4" t="s">
        <v>146</v>
      </c>
      <c r="D6" s="2">
        <v>1275</v>
      </c>
      <c r="E6" s="2">
        <v>1259</v>
      </c>
      <c r="F6" s="5">
        <f t="shared" si="0"/>
        <v>1.0127084988085782</v>
      </c>
    </row>
    <row r="7" spans="1:6" ht="22.7" customHeight="1" x14ac:dyDescent="0.2">
      <c r="A7" s="1" t="s">
        <v>17</v>
      </c>
      <c r="B7" s="2">
        <v>2</v>
      </c>
      <c r="C7" s="4" t="s">
        <v>105</v>
      </c>
      <c r="D7" s="2">
        <v>619</v>
      </c>
      <c r="E7" s="2">
        <v>739</v>
      </c>
      <c r="F7" s="5">
        <f t="shared" si="0"/>
        <v>0.83761840324763193</v>
      </c>
    </row>
    <row r="8" spans="1:6" ht="22.7" customHeight="1" x14ac:dyDescent="0.2">
      <c r="A8" s="1" t="s">
        <v>18</v>
      </c>
      <c r="B8" s="2">
        <v>0</v>
      </c>
      <c r="C8" s="1" t="s">
        <v>13</v>
      </c>
      <c r="D8" s="2">
        <v>0</v>
      </c>
      <c r="E8" s="2">
        <v>849</v>
      </c>
      <c r="F8" s="5">
        <f t="shared" si="0"/>
        <v>0</v>
      </c>
    </row>
    <row r="9" spans="1:6" ht="22.7" customHeight="1" x14ac:dyDescent="0.2">
      <c r="A9" s="1" t="s">
        <v>19</v>
      </c>
      <c r="B9" s="2">
        <v>0</v>
      </c>
      <c r="C9" s="1" t="s">
        <v>13</v>
      </c>
      <c r="D9" s="2">
        <v>0</v>
      </c>
      <c r="E9" s="2">
        <v>529</v>
      </c>
      <c r="F9" s="5">
        <f t="shared" si="0"/>
        <v>0</v>
      </c>
    </row>
    <row r="10" spans="1:6" ht="22.7" customHeight="1" x14ac:dyDescent="0.2">
      <c r="A10" s="1" t="s">
        <v>20</v>
      </c>
      <c r="B10" s="2">
        <v>0</v>
      </c>
      <c r="C10" s="1" t="s">
        <v>13</v>
      </c>
      <c r="D10" s="2">
        <v>0</v>
      </c>
      <c r="E10" s="2">
        <v>519</v>
      </c>
      <c r="F10" s="5">
        <f t="shared" si="0"/>
        <v>0</v>
      </c>
    </row>
    <row r="11" spans="1:6" ht="22.7" customHeight="1" x14ac:dyDescent="0.2">
      <c r="A11" s="1" t="s">
        <v>21</v>
      </c>
      <c r="B11" s="2">
        <v>0</v>
      </c>
      <c r="C11" s="1" t="s">
        <v>13</v>
      </c>
      <c r="D11" s="2">
        <v>0</v>
      </c>
      <c r="E11" s="2">
        <v>419</v>
      </c>
      <c r="F11" s="5">
        <f t="shared" si="0"/>
        <v>0</v>
      </c>
    </row>
    <row r="12" spans="1:6" ht="22.7" customHeight="1" x14ac:dyDescent="0.2">
      <c r="A12" s="1" t="s">
        <v>22</v>
      </c>
      <c r="B12" s="2">
        <v>3</v>
      </c>
      <c r="C12" s="4" t="s">
        <v>176</v>
      </c>
      <c r="D12" s="2">
        <v>379</v>
      </c>
      <c r="E12" s="2">
        <v>369</v>
      </c>
      <c r="F12" s="5">
        <f t="shared" si="0"/>
        <v>1.02710027100271</v>
      </c>
    </row>
    <row r="13" spans="1:6" ht="22.7" customHeight="1" x14ac:dyDescent="0.2">
      <c r="A13" s="1" t="s">
        <v>24</v>
      </c>
      <c r="B13" s="2">
        <v>2</v>
      </c>
      <c r="C13" s="6" t="s">
        <v>158</v>
      </c>
      <c r="D13" s="2">
        <v>412</v>
      </c>
      <c r="E13" s="2">
        <v>299</v>
      </c>
      <c r="F13" s="5">
        <f t="shared" si="0"/>
        <v>1.3779264214046822</v>
      </c>
    </row>
    <row r="14" spans="1:6" ht="22.7" customHeight="1" x14ac:dyDescent="0.2">
      <c r="A14" s="1" t="s">
        <v>25</v>
      </c>
      <c r="B14" s="2">
        <v>9</v>
      </c>
      <c r="C14" s="4" t="s">
        <v>177</v>
      </c>
      <c r="D14" s="2">
        <v>270</v>
      </c>
      <c r="E14" s="2">
        <v>245</v>
      </c>
      <c r="F14" s="5">
        <f t="shared" si="0"/>
        <v>1.1020408163265305</v>
      </c>
    </row>
    <row r="15" spans="1:6" ht="22.7" customHeight="1" x14ac:dyDescent="0.2">
      <c r="A15" s="1" t="s">
        <v>27</v>
      </c>
      <c r="B15" s="2">
        <v>1</v>
      </c>
      <c r="C15" s="4" t="s">
        <v>55</v>
      </c>
      <c r="D15" s="2">
        <v>279</v>
      </c>
      <c r="E15" s="2">
        <v>225</v>
      </c>
      <c r="F15" s="5">
        <f t="shared" si="0"/>
        <v>1.24</v>
      </c>
    </row>
    <row r="16" spans="1:6" ht="22.7" customHeight="1" x14ac:dyDescent="0.2">
      <c r="A16" s="1" t="s">
        <v>29</v>
      </c>
      <c r="B16" s="2">
        <v>1</v>
      </c>
      <c r="C16" s="4" t="s">
        <v>178</v>
      </c>
      <c r="D16" s="2">
        <v>281</v>
      </c>
      <c r="E16" s="2">
        <v>169</v>
      </c>
      <c r="F16" s="5">
        <f t="shared" si="0"/>
        <v>1.6627218934911243</v>
      </c>
    </row>
    <row r="17" spans="1:6" ht="22.7" customHeight="1" x14ac:dyDescent="0.2">
      <c r="A17" s="1" t="s">
        <v>31</v>
      </c>
      <c r="B17" s="2">
        <v>11</v>
      </c>
      <c r="C17" s="4" t="s">
        <v>179</v>
      </c>
      <c r="D17" s="2">
        <v>140</v>
      </c>
      <c r="E17" s="2">
        <v>150</v>
      </c>
      <c r="F17" s="5">
        <f>SUM(D17/E18)</f>
        <v>0.93959731543624159</v>
      </c>
    </row>
    <row r="18" spans="1:6" ht="22.7" customHeight="1" x14ac:dyDescent="0.2">
      <c r="A18" s="1" t="s">
        <v>33</v>
      </c>
      <c r="B18" s="2">
        <v>6</v>
      </c>
      <c r="C18" s="4" t="s">
        <v>180</v>
      </c>
      <c r="D18" s="2">
        <v>170</v>
      </c>
      <c r="E18" s="2">
        <v>149</v>
      </c>
      <c r="F18" s="5">
        <f t="shared" ref="F18:F29" si="1">SUM(D18/E18)</f>
        <v>1.1409395973154361</v>
      </c>
    </row>
    <row r="19" spans="1:6" ht="22.7" customHeight="1" x14ac:dyDescent="0.2">
      <c r="A19" s="1" t="s">
        <v>36</v>
      </c>
      <c r="B19" s="2">
        <v>0</v>
      </c>
      <c r="C19" s="1" t="s">
        <v>13</v>
      </c>
      <c r="D19" s="2">
        <v>0</v>
      </c>
      <c r="E19" s="2">
        <v>649</v>
      </c>
      <c r="F19" s="5">
        <f t="shared" si="1"/>
        <v>0</v>
      </c>
    </row>
    <row r="20" spans="1:6" ht="22.7" customHeight="1" x14ac:dyDescent="0.2">
      <c r="A20" s="1" t="s">
        <v>38</v>
      </c>
      <c r="B20" s="2">
        <v>2</v>
      </c>
      <c r="C20" s="4" t="s">
        <v>65</v>
      </c>
      <c r="D20" s="2">
        <v>849</v>
      </c>
      <c r="E20" s="2">
        <v>579</v>
      </c>
      <c r="F20" s="5">
        <f t="shared" si="1"/>
        <v>1.4663212435233162</v>
      </c>
    </row>
    <row r="21" spans="1:6" ht="22.7" customHeight="1" x14ac:dyDescent="0.2">
      <c r="A21" s="1" t="s">
        <v>39</v>
      </c>
      <c r="B21" s="2">
        <v>13</v>
      </c>
      <c r="C21" s="4" t="s">
        <v>181</v>
      </c>
      <c r="D21" s="2">
        <v>464</v>
      </c>
      <c r="E21" s="2">
        <v>419</v>
      </c>
      <c r="F21" s="5">
        <f t="shared" si="1"/>
        <v>1.107398568019093</v>
      </c>
    </row>
    <row r="22" spans="1:6" ht="22.7" customHeight="1" x14ac:dyDescent="0.2">
      <c r="A22" s="1" t="s">
        <v>41</v>
      </c>
      <c r="B22" s="2">
        <v>1</v>
      </c>
      <c r="C22" s="4" t="s">
        <v>174</v>
      </c>
      <c r="D22" s="2">
        <v>527</v>
      </c>
      <c r="E22" s="2">
        <v>369</v>
      </c>
      <c r="F22" s="5">
        <f t="shared" si="1"/>
        <v>1.4281842818428185</v>
      </c>
    </row>
    <row r="23" spans="1:6" ht="22.7" customHeight="1" x14ac:dyDescent="0.2">
      <c r="A23" s="1" t="s">
        <v>42</v>
      </c>
      <c r="B23" s="2">
        <v>13</v>
      </c>
      <c r="C23" s="4" t="s">
        <v>182</v>
      </c>
      <c r="D23" s="2">
        <v>339</v>
      </c>
      <c r="E23" s="2">
        <v>299</v>
      </c>
      <c r="F23" s="5">
        <f t="shared" si="1"/>
        <v>1.1337792642140467</v>
      </c>
    </row>
    <row r="24" spans="1:6" ht="22.7" customHeight="1" x14ac:dyDescent="0.2">
      <c r="A24" s="1" t="s">
        <v>44</v>
      </c>
      <c r="B24" s="2">
        <v>8</v>
      </c>
      <c r="C24" s="4" t="s">
        <v>183</v>
      </c>
      <c r="D24" s="2">
        <v>236</v>
      </c>
      <c r="E24" s="2">
        <v>210</v>
      </c>
      <c r="F24" s="5">
        <f t="shared" si="1"/>
        <v>1.1238095238095238</v>
      </c>
    </row>
    <row r="25" spans="1:6" ht="22.7" customHeight="1" x14ac:dyDescent="0.2">
      <c r="A25" s="1" t="s">
        <v>45</v>
      </c>
      <c r="B25" s="2">
        <v>4</v>
      </c>
      <c r="C25" s="4" t="s">
        <v>150</v>
      </c>
      <c r="D25" s="2">
        <v>229</v>
      </c>
      <c r="E25" s="2">
        <v>180</v>
      </c>
      <c r="F25" s="5">
        <f t="shared" si="1"/>
        <v>1.2722222222222221</v>
      </c>
    </row>
    <row r="26" spans="1:6" ht="22.7" customHeight="1" x14ac:dyDescent="0.2">
      <c r="A26" s="1" t="s">
        <v>47</v>
      </c>
      <c r="B26" s="2">
        <v>5</v>
      </c>
      <c r="C26" s="4" t="s">
        <v>163</v>
      </c>
      <c r="D26" s="2">
        <v>194</v>
      </c>
      <c r="E26" s="2">
        <v>259</v>
      </c>
      <c r="F26" s="5">
        <f t="shared" si="1"/>
        <v>0.74903474903474898</v>
      </c>
    </row>
    <row r="27" spans="1:6" ht="22.7" customHeight="1" x14ac:dyDescent="0.2">
      <c r="A27" s="1" t="s">
        <v>49</v>
      </c>
      <c r="B27" s="2">
        <v>1</v>
      </c>
      <c r="C27" s="4" t="s">
        <v>129</v>
      </c>
      <c r="D27" s="2">
        <v>343</v>
      </c>
      <c r="E27" s="2">
        <v>225</v>
      </c>
      <c r="F27" s="5">
        <f t="shared" si="1"/>
        <v>1.5244444444444445</v>
      </c>
    </row>
    <row r="28" spans="1:6" ht="22.7" customHeight="1" x14ac:dyDescent="0.2">
      <c r="A28" s="1" t="s">
        <v>50</v>
      </c>
      <c r="B28" s="2">
        <v>5</v>
      </c>
      <c r="C28" s="4" t="s">
        <v>184</v>
      </c>
      <c r="D28" s="2">
        <v>189</v>
      </c>
      <c r="E28" s="2">
        <v>199</v>
      </c>
      <c r="F28" s="5">
        <f t="shared" si="1"/>
        <v>0.94974874371859297</v>
      </c>
    </row>
    <row r="29" spans="1:6" ht="22.7" customHeight="1" x14ac:dyDescent="0.2">
      <c r="A29" s="1" t="s">
        <v>52</v>
      </c>
      <c r="B29" s="2">
        <v>1</v>
      </c>
      <c r="C29" s="4" t="s">
        <v>100</v>
      </c>
      <c r="D29" s="2">
        <v>277</v>
      </c>
      <c r="E29" s="2">
        <v>199</v>
      </c>
      <c r="F29" s="5">
        <f t="shared" si="1"/>
        <v>1.3919597989949748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12" r:id="rId7"/>
    <hyperlink ref="C13" r:id="rId8"/>
    <hyperlink ref="C14" r:id="rId9"/>
    <hyperlink ref="C15" r:id="rId10"/>
    <hyperlink ref="C16" r:id="rId11"/>
    <hyperlink ref="C17" r:id="rId12"/>
    <hyperlink ref="C18" r:id="rId13"/>
    <hyperlink ref="C20" r:id="rId14"/>
    <hyperlink ref="C21" r:id="rId15"/>
    <hyperlink ref="C22" r:id="rId16"/>
    <hyperlink ref="C23" r:id="rId17"/>
    <hyperlink ref="C24" r:id="rId18"/>
    <hyperlink ref="C25" r:id="rId19"/>
    <hyperlink ref="C26" r:id="rId20"/>
    <hyperlink ref="C27" r:id="rId21"/>
    <hyperlink ref="C28" r:id="rId22"/>
    <hyperlink ref="C29" r:id="rId23"/>
  </hyperlinks>
  <pageMargins left="0.78749999999999998" right="0.78749999999999998" top="1.0249999999999999" bottom="1.0249999999999999" header="0.78749999999999998" footer="0.78749999999999998"/>
  <pageSetup paperSize="0" scale="0" firstPageNumber="0" orientation="portrait" usePrinterDefaults="0" horizontalDpi="0" verticalDpi="0" copies="0"/>
  <headerFooter>
    <oddHeader>&amp;C&amp;A</oddHeader>
    <oddFooter>&amp;CPage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29"/>
  <sheetViews>
    <sheetView zoomScaleNormal="100" workbookViewId="0"/>
  </sheetViews>
  <sheetFormatPr baseColWidth="10" defaultColWidth="9.140625" defaultRowHeight="12.75" x14ac:dyDescent="0.2"/>
  <cols>
    <col min="1" max="1" width="14" style="1"/>
    <col min="2" max="2" width="14" style="2"/>
    <col min="3" max="3" width="49.28515625" style="1"/>
    <col min="4" max="5" width="6.140625" style="2"/>
    <col min="6" max="6" width="9.85546875" style="2"/>
    <col min="7" max="1023" width="9.7109375" style="1"/>
    <col min="1024" max="1025" width="7.7109375"/>
  </cols>
  <sheetData>
    <row r="1" spans="1:6" ht="22.7" customHeight="1" x14ac:dyDescent="0.2">
      <c r="A1" s="1" t="s">
        <v>0</v>
      </c>
      <c r="B1" s="3" t="s">
        <v>1</v>
      </c>
      <c r="C1" s="1" t="s">
        <v>2</v>
      </c>
      <c r="D1" s="3" t="s">
        <v>3</v>
      </c>
      <c r="E1" s="3" t="s">
        <v>4</v>
      </c>
      <c r="F1" s="3" t="s">
        <v>5</v>
      </c>
    </row>
    <row r="2" spans="1:6" ht="22.7" customHeight="1" x14ac:dyDescent="0.2">
      <c r="A2" s="1" t="s">
        <v>6</v>
      </c>
      <c r="B2" s="2">
        <v>10</v>
      </c>
      <c r="C2" s="4" t="s">
        <v>131</v>
      </c>
      <c r="D2" s="2">
        <v>1699</v>
      </c>
      <c r="E2" s="2">
        <v>1499</v>
      </c>
      <c r="F2" s="5">
        <f t="shared" ref="F2:F16" si="0">SUM(D2/E2)</f>
        <v>1.133422281521014</v>
      </c>
    </row>
    <row r="3" spans="1:6" ht="22.7" customHeight="1" x14ac:dyDescent="0.2">
      <c r="A3" s="1" t="s">
        <v>8</v>
      </c>
      <c r="B3" s="2">
        <v>3</v>
      </c>
      <c r="C3" s="4" t="s">
        <v>185</v>
      </c>
      <c r="D3" s="2">
        <v>1099</v>
      </c>
      <c r="E3" s="2">
        <v>699</v>
      </c>
      <c r="F3" s="5">
        <f t="shared" si="0"/>
        <v>1.5722460658082975</v>
      </c>
    </row>
    <row r="4" spans="1:6" ht="22.7" customHeight="1" x14ac:dyDescent="0.2">
      <c r="A4" s="1" t="s">
        <v>10</v>
      </c>
      <c r="B4" s="2">
        <v>8</v>
      </c>
      <c r="C4" s="4" t="s">
        <v>186</v>
      </c>
      <c r="D4" s="2">
        <v>789</v>
      </c>
      <c r="E4" s="2">
        <v>499</v>
      </c>
      <c r="F4" s="5">
        <f t="shared" si="0"/>
        <v>1.5811623246492985</v>
      </c>
    </row>
    <row r="5" spans="1:6" ht="22.7" customHeight="1" x14ac:dyDescent="0.2">
      <c r="A5" s="1" t="s">
        <v>12</v>
      </c>
      <c r="B5" s="2">
        <v>7</v>
      </c>
      <c r="C5" s="4" t="s">
        <v>133</v>
      </c>
      <c r="D5" s="2">
        <v>599</v>
      </c>
      <c r="E5" s="2">
        <v>399</v>
      </c>
      <c r="F5" s="5">
        <f t="shared" si="0"/>
        <v>1.5012531328320802</v>
      </c>
    </row>
    <row r="6" spans="1:6" ht="22.7" customHeight="1" x14ac:dyDescent="0.2">
      <c r="A6" s="1" t="s">
        <v>16</v>
      </c>
      <c r="B6" s="2">
        <v>0</v>
      </c>
      <c r="C6" s="1" t="s">
        <v>13</v>
      </c>
      <c r="D6" s="2">
        <v>0</v>
      </c>
      <c r="E6" s="2">
        <v>1259</v>
      </c>
      <c r="F6" s="5">
        <f t="shared" si="0"/>
        <v>0</v>
      </c>
    </row>
    <row r="7" spans="1:6" ht="22.7" customHeight="1" x14ac:dyDescent="0.2">
      <c r="A7" s="1" t="s">
        <v>17</v>
      </c>
      <c r="B7" s="2">
        <v>2</v>
      </c>
      <c r="C7" s="4" t="s">
        <v>169</v>
      </c>
      <c r="D7" s="2">
        <v>899</v>
      </c>
      <c r="E7" s="2">
        <v>739</v>
      </c>
      <c r="F7" s="5">
        <f t="shared" si="0"/>
        <v>1.2165087956698242</v>
      </c>
    </row>
    <row r="8" spans="1:6" ht="22.7" customHeight="1" x14ac:dyDescent="0.2">
      <c r="A8" s="1" t="s">
        <v>18</v>
      </c>
      <c r="B8" s="2">
        <v>1</v>
      </c>
      <c r="C8" s="4" t="s">
        <v>187</v>
      </c>
      <c r="D8" s="2">
        <v>737</v>
      </c>
      <c r="E8" s="2">
        <v>849</v>
      </c>
      <c r="F8" s="5">
        <f t="shared" si="0"/>
        <v>0.86808009422850407</v>
      </c>
    </row>
    <row r="9" spans="1:6" ht="22.7" customHeight="1" x14ac:dyDescent="0.2">
      <c r="A9" s="1" t="s">
        <v>19</v>
      </c>
      <c r="B9" s="2">
        <v>0</v>
      </c>
      <c r="C9" s="1" t="s">
        <v>13</v>
      </c>
      <c r="D9" s="2">
        <v>0</v>
      </c>
      <c r="E9" s="2">
        <v>529</v>
      </c>
      <c r="F9" s="5">
        <f t="shared" si="0"/>
        <v>0</v>
      </c>
    </row>
    <row r="10" spans="1:6" ht="22.7" customHeight="1" x14ac:dyDescent="0.2">
      <c r="A10" s="1" t="s">
        <v>20</v>
      </c>
      <c r="B10" s="2">
        <v>0</v>
      </c>
      <c r="C10" s="1" t="s">
        <v>13</v>
      </c>
      <c r="D10" s="2">
        <v>0</v>
      </c>
      <c r="E10" s="2">
        <v>519</v>
      </c>
      <c r="F10" s="5">
        <f t="shared" si="0"/>
        <v>0</v>
      </c>
    </row>
    <row r="11" spans="1:6" ht="22.7" customHeight="1" x14ac:dyDescent="0.2">
      <c r="A11" s="1" t="s">
        <v>21</v>
      </c>
      <c r="B11" s="2">
        <v>0</v>
      </c>
      <c r="C11" s="1" t="s">
        <v>13</v>
      </c>
      <c r="D11" s="2">
        <v>0</v>
      </c>
      <c r="E11" s="2">
        <v>419</v>
      </c>
      <c r="F11" s="5">
        <f t="shared" si="0"/>
        <v>0</v>
      </c>
    </row>
    <row r="12" spans="1:6" ht="22.7" customHeight="1" x14ac:dyDescent="0.2">
      <c r="A12" s="1" t="s">
        <v>22</v>
      </c>
      <c r="B12" s="2">
        <v>2</v>
      </c>
      <c r="C12" s="4" t="s">
        <v>176</v>
      </c>
      <c r="D12" s="2">
        <v>379</v>
      </c>
      <c r="E12" s="2">
        <v>369</v>
      </c>
      <c r="F12" s="5">
        <f t="shared" si="0"/>
        <v>1.02710027100271</v>
      </c>
    </row>
    <row r="13" spans="1:6" ht="22.7" customHeight="1" x14ac:dyDescent="0.2">
      <c r="A13" s="1" t="s">
        <v>24</v>
      </c>
      <c r="B13" s="2">
        <v>4</v>
      </c>
      <c r="C13" s="6" t="s">
        <v>71</v>
      </c>
      <c r="D13" s="2">
        <v>371</v>
      </c>
      <c r="E13" s="2">
        <v>299</v>
      </c>
      <c r="F13" s="5">
        <f t="shared" si="0"/>
        <v>1.2408026755852843</v>
      </c>
    </row>
    <row r="14" spans="1:6" ht="22.7" customHeight="1" x14ac:dyDescent="0.2">
      <c r="A14" s="1" t="s">
        <v>25</v>
      </c>
      <c r="B14" s="2">
        <v>6</v>
      </c>
      <c r="C14" s="4" t="s">
        <v>188</v>
      </c>
      <c r="D14" s="2">
        <v>254</v>
      </c>
      <c r="E14" s="2">
        <v>245</v>
      </c>
      <c r="F14" s="5">
        <f t="shared" si="0"/>
        <v>1.036734693877551</v>
      </c>
    </row>
    <row r="15" spans="1:6" ht="22.7" customHeight="1" x14ac:dyDescent="0.2">
      <c r="A15" s="1" t="s">
        <v>27</v>
      </c>
      <c r="B15" s="2">
        <v>3</v>
      </c>
      <c r="C15" s="4" t="s">
        <v>136</v>
      </c>
      <c r="D15" s="2">
        <v>240</v>
      </c>
      <c r="E15" s="2">
        <v>225</v>
      </c>
      <c r="F15" s="5">
        <f t="shared" si="0"/>
        <v>1.0666666666666667</v>
      </c>
    </row>
    <row r="16" spans="1:6" ht="22.7" customHeight="1" x14ac:dyDescent="0.2">
      <c r="A16" s="1" t="s">
        <v>29</v>
      </c>
      <c r="B16" s="2">
        <v>2</v>
      </c>
      <c r="C16" s="4" t="s">
        <v>189</v>
      </c>
      <c r="D16" s="2">
        <v>230</v>
      </c>
      <c r="E16" s="2">
        <v>169</v>
      </c>
      <c r="F16" s="5">
        <f t="shared" si="0"/>
        <v>1.3609467455621302</v>
      </c>
    </row>
    <row r="17" spans="1:6" ht="22.7" customHeight="1" x14ac:dyDescent="0.2">
      <c r="A17" s="1" t="s">
        <v>31</v>
      </c>
      <c r="B17" s="2">
        <v>13</v>
      </c>
      <c r="C17" s="4" t="s">
        <v>123</v>
      </c>
      <c r="D17" s="2">
        <v>160</v>
      </c>
      <c r="E17" s="2">
        <v>150</v>
      </c>
      <c r="F17" s="5">
        <f>SUM(D17/E18)</f>
        <v>1.0738255033557047</v>
      </c>
    </row>
    <row r="18" spans="1:6" ht="22.7" customHeight="1" x14ac:dyDescent="0.2">
      <c r="A18" s="1" t="s">
        <v>33</v>
      </c>
      <c r="B18" s="2">
        <v>7</v>
      </c>
      <c r="C18" s="4" t="s">
        <v>173</v>
      </c>
      <c r="D18" s="2">
        <v>161</v>
      </c>
      <c r="E18" s="2">
        <v>149</v>
      </c>
      <c r="F18" s="5">
        <f t="shared" ref="F18:F29" si="1">SUM(D18/E18)</f>
        <v>1.080536912751678</v>
      </c>
    </row>
    <row r="19" spans="1:6" ht="22.7" customHeight="1" x14ac:dyDescent="0.2">
      <c r="A19" s="1" t="s">
        <v>36</v>
      </c>
      <c r="B19" s="2">
        <v>0</v>
      </c>
      <c r="C19" s="1" t="s">
        <v>13</v>
      </c>
      <c r="D19" s="2">
        <v>0</v>
      </c>
      <c r="E19" s="2">
        <v>649</v>
      </c>
      <c r="F19" s="5">
        <f t="shared" si="1"/>
        <v>0</v>
      </c>
    </row>
    <row r="20" spans="1:6" ht="22.7" customHeight="1" x14ac:dyDescent="0.2">
      <c r="A20" s="1" t="s">
        <v>38</v>
      </c>
      <c r="B20" s="2">
        <v>0</v>
      </c>
      <c r="C20" s="1" t="s">
        <v>13</v>
      </c>
      <c r="D20" s="2">
        <v>0</v>
      </c>
      <c r="E20" s="2">
        <v>579</v>
      </c>
      <c r="F20" s="5">
        <f t="shared" si="1"/>
        <v>0</v>
      </c>
    </row>
    <row r="21" spans="1:6" ht="22.7" customHeight="1" x14ac:dyDescent="0.2">
      <c r="A21" s="1" t="s">
        <v>39</v>
      </c>
      <c r="B21" s="2">
        <v>11</v>
      </c>
      <c r="C21" s="4" t="s">
        <v>190</v>
      </c>
      <c r="D21" s="2">
        <v>495</v>
      </c>
      <c r="E21" s="2">
        <v>419</v>
      </c>
      <c r="F21" s="5">
        <f t="shared" si="1"/>
        <v>1.1813842482100239</v>
      </c>
    </row>
    <row r="22" spans="1:6" ht="22.7" customHeight="1" x14ac:dyDescent="0.2">
      <c r="A22" s="1" t="s">
        <v>41</v>
      </c>
      <c r="B22" s="2">
        <v>0</v>
      </c>
      <c r="C22" s="1" t="s">
        <v>13</v>
      </c>
      <c r="D22" s="2">
        <v>0</v>
      </c>
      <c r="E22" s="2">
        <v>369</v>
      </c>
      <c r="F22" s="5">
        <f t="shared" si="1"/>
        <v>0</v>
      </c>
    </row>
    <row r="23" spans="1:6" ht="22.7" customHeight="1" x14ac:dyDescent="0.2">
      <c r="A23" s="1" t="s">
        <v>42</v>
      </c>
      <c r="B23" s="2">
        <v>14</v>
      </c>
      <c r="C23" s="4" t="s">
        <v>140</v>
      </c>
      <c r="D23" s="2">
        <v>325</v>
      </c>
      <c r="E23" s="2">
        <v>299</v>
      </c>
      <c r="F23" s="5">
        <f t="shared" si="1"/>
        <v>1.0869565217391304</v>
      </c>
    </row>
    <row r="24" spans="1:6" ht="22.7" customHeight="1" x14ac:dyDescent="0.2">
      <c r="A24" s="1" t="s">
        <v>44</v>
      </c>
      <c r="B24" s="2">
        <v>9</v>
      </c>
      <c r="C24" s="4" t="s">
        <v>141</v>
      </c>
      <c r="D24" s="2">
        <v>232</v>
      </c>
      <c r="E24" s="2">
        <v>210</v>
      </c>
      <c r="F24" s="5">
        <f t="shared" si="1"/>
        <v>1.1047619047619048</v>
      </c>
    </row>
    <row r="25" spans="1:6" ht="22.7" customHeight="1" x14ac:dyDescent="0.2">
      <c r="A25" s="1" t="s">
        <v>45</v>
      </c>
      <c r="B25" s="2">
        <v>5</v>
      </c>
      <c r="C25" s="4" t="s">
        <v>142</v>
      </c>
      <c r="D25" s="2">
        <v>199</v>
      </c>
      <c r="E25" s="2">
        <v>180</v>
      </c>
      <c r="F25" s="5">
        <f t="shared" si="1"/>
        <v>1.1055555555555556</v>
      </c>
    </row>
    <row r="26" spans="1:6" ht="22.7" customHeight="1" x14ac:dyDescent="0.2">
      <c r="A26" s="1" t="s">
        <v>47</v>
      </c>
      <c r="B26" s="2">
        <v>7</v>
      </c>
      <c r="C26" s="4" t="s">
        <v>163</v>
      </c>
      <c r="D26" s="2">
        <v>213</v>
      </c>
      <c r="E26" s="2">
        <v>259</v>
      </c>
      <c r="F26" s="5">
        <f t="shared" si="1"/>
        <v>0.82239382239382242</v>
      </c>
    </row>
    <row r="27" spans="1:6" ht="22.7" customHeight="1" x14ac:dyDescent="0.2">
      <c r="A27" s="1" t="s">
        <v>49</v>
      </c>
      <c r="B27" s="2">
        <v>3</v>
      </c>
      <c r="C27" s="4" t="s">
        <v>191</v>
      </c>
      <c r="D27" s="2">
        <v>284</v>
      </c>
      <c r="E27" s="2">
        <v>225</v>
      </c>
      <c r="F27" s="5">
        <f t="shared" si="1"/>
        <v>1.2622222222222221</v>
      </c>
    </row>
    <row r="28" spans="1:6" ht="22.7" customHeight="1" x14ac:dyDescent="0.2">
      <c r="A28" s="1" t="s">
        <v>50</v>
      </c>
      <c r="B28" s="2">
        <v>10</v>
      </c>
      <c r="C28" s="4" t="s">
        <v>184</v>
      </c>
      <c r="D28" s="2">
        <v>189</v>
      </c>
      <c r="E28" s="2">
        <v>199</v>
      </c>
      <c r="F28" s="5">
        <f t="shared" si="1"/>
        <v>0.94974874371859297</v>
      </c>
    </row>
    <row r="29" spans="1:6" ht="22.7" customHeight="1" x14ac:dyDescent="0.2">
      <c r="A29" s="1" t="s">
        <v>52</v>
      </c>
      <c r="B29" s="2">
        <v>1</v>
      </c>
      <c r="C29" s="4" t="s">
        <v>100</v>
      </c>
      <c r="D29" s="2">
        <v>224</v>
      </c>
      <c r="E29" s="2">
        <v>199</v>
      </c>
      <c r="F29" s="5">
        <f t="shared" si="1"/>
        <v>1.1256281407035176</v>
      </c>
    </row>
  </sheetData>
  <hyperlinks>
    <hyperlink ref="C2" r:id="rId1"/>
    <hyperlink ref="C3" r:id="rId2"/>
    <hyperlink ref="C4" r:id="rId3"/>
    <hyperlink ref="C5" r:id="rId4"/>
    <hyperlink ref="C7" r:id="rId5"/>
    <hyperlink ref="C8" r:id="rId6"/>
    <hyperlink ref="C12" r:id="rId7"/>
    <hyperlink ref="C13" r:id="rId8"/>
    <hyperlink ref="C14" r:id="rId9"/>
    <hyperlink ref="C15" r:id="rId10"/>
    <hyperlink ref="C16" r:id="rId11"/>
    <hyperlink ref="C17" r:id="rId12"/>
    <hyperlink ref="C18" r:id="rId13"/>
    <hyperlink ref="C21" r:id="rId14"/>
    <hyperlink ref="C23" r:id="rId15"/>
    <hyperlink ref="C24" r:id="rId16"/>
    <hyperlink ref="C25" r:id="rId17"/>
    <hyperlink ref="C26" r:id="rId18"/>
    <hyperlink ref="C27" r:id="rId19"/>
    <hyperlink ref="C28" r:id="rId20"/>
    <hyperlink ref="C29" r:id="rId21"/>
  </hyperlinks>
  <pageMargins left="0.78749999999999998" right="0.78749999999999998" top="1.0249999999999999" bottom="1.0249999999999999" header="0.78749999999999998" footer="0.78749999999999998"/>
  <pageSetup paperSize="0" scale="0" firstPageNumber="0" orientation="portrait" usePrinterDefaults="0" horizontalDpi="0" verticalDpi="0" copies="0"/>
  <headerFooter>
    <oddHeader>&amp;C&amp;A</oddHeader>
    <oddFooter>&amp;CPage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29"/>
  <sheetViews>
    <sheetView zoomScaleNormal="100" workbookViewId="0"/>
  </sheetViews>
  <sheetFormatPr baseColWidth="10" defaultColWidth="9.140625" defaultRowHeight="12.75" x14ac:dyDescent="0.2"/>
  <cols>
    <col min="1" max="1" width="14" style="1"/>
    <col min="2" max="2" width="14" style="2"/>
    <col min="3" max="3" width="49.28515625" style="1"/>
    <col min="4" max="5" width="6.140625" style="2"/>
    <col min="6" max="6" width="9.85546875" style="2"/>
    <col min="7" max="1023" width="9.7109375" style="1"/>
    <col min="1024" max="1025" width="7.7109375"/>
  </cols>
  <sheetData>
    <row r="1" spans="1:6" ht="22.7" customHeight="1" x14ac:dyDescent="0.2">
      <c r="A1" s="1" t="s">
        <v>0</v>
      </c>
      <c r="B1" s="3" t="s">
        <v>1</v>
      </c>
      <c r="C1" s="1" t="s">
        <v>2</v>
      </c>
      <c r="D1" s="3" t="s">
        <v>3</v>
      </c>
      <c r="E1" s="3" t="s">
        <v>4</v>
      </c>
      <c r="F1" s="3" t="s">
        <v>5</v>
      </c>
    </row>
    <row r="2" spans="1:6" ht="22.7" customHeight="1" x14ac:dyDescent="0.2">
      <c r="A2" s="1" t="s">
        <v>6</v>
      </c>
      <c r="B2" s="2">
        <v>12</v>
      </c>
      <c r="C2" s="4" t="s">
        <v>131</v>
      </c>
      <c r="D2" s="2">
        <v>1699</v>
      </c>
      <c r="E2" s="2">
        <v>1499</v>
      </c>
      <c r="F2" s="5">
        <f t="shared" ref="F2:F16" si="0">SUM(D2/E2)</f>
        <v>1.133422281521014</v>
      </c>
    </row>
    <row r="3" spans="1:6" ht="22.7" customHeight="1" x14ac:dyDescent="0.2">
      <c r="A3" s="1" t="s">
        <v>8</v>
      </c>
      <c r="B3" s="2">
        <v>2</v>
      </c>
      <c r="C3" s="4" t="s">
        <v>185</v>
      </c>
      <c r="D3" s="2">
        <v>1099</v>
      </c>
      <c r="E3" s="2">
        <v>699</v>
      </c>
      <c r="F3" s="5">
        <f t="shared" si="0"/>
        <v>1.5722460658082975</v>
      </c>
    </row>
    <row r="4" spans="1:6" ht="22.7" customHeight="1" x14ac:dyDescent="0.2">
      <c r="A4" s="1" t="s">
        <v>10</v>
      </c>
      <c r="B4" s="2">
        <v>7</v>
      </c>
      <c r="C4" s="4" t="s">
        <v>114</v>
      </c>
      <c r="D4" s="2">
        <v>729</v>
      </c>
      <c r="E4" s="2">
        <v>499</v>
      </c>
      <c r="F4" s="5">
        <f t="shared" si="0"/>
        <v>1.4609218436873748</v>
      </c>
    </row>
    <row r="5" spans="1:6" ht="22.7" customHeight="1" x14ac:dyDescent="0.2">
      <c r="A5" s="1" t="s">
        <v>12</v>
      </c>
      <c r="B5" s="2">
        <v>5</v>
      </c>
      <c r="C5" s="4" t="s">
        <v>192</v>
      </c>
      <c r="D5" s="2">
        <v>549</v>
      </c>
      <c r="E5" s="2">
        <v>399</v>
      </c>
      <c r="F5" s="5">
        <f t="shared" si="0"/>
        <v>1.3759398496240602</v>
      </c>
    </row>
    <row r="6" spans="1:6" ht="22.7" customHeight="1" x14ac:dyDescent="0.2">
      <c r="A6" s="1" t="s">
        <v>16</v>
      </c>
      <c r="B6" s="2">
        <v>2</v>
      </c>
      <c r="C6" s="4" t="s">
        <v>193</v>
      </c>
      <c r="D6" s="2">
        <v>1507</v>
      </c>
      <c r="E6" s="2">
        <v>1259</v>
      </c>
      <c r="F6" s="5">
        <f t="shared" si="0"/>
        <v>1.1969817315329627</v>
      </c>
    </row>
    <row r="7" spans="1:6" ht="22.7" customHeight="1" x14ac:dyDescent="0.2">
      <c r="A7" s="1" t="s">
        <v>17</v>
      </c>
      <c r="B7" s="2">
        <v>2</v>
      </c>
      <c r="C7" s="4" t="s">
        <v>147</v>
      </c>
      <c r="D7" s="2">
        <v>783</v>
      </c>
      <c r="E7" s="2">
        <v>739</v>
      </c>
      <c r="F7" s="5">
        <f t="shared" si="0"/>
        <v>1.0595399188092016</v>
      </c>
    </row>
    <row r="8" spans="1:6" ht="22.7" customHeight="1" x14ac:dyDescent="0.2">
      <c r="A8" s="1" t="s">
        <v>18</v>
      </c>
      <c r="B8" s="2">
        <v>2</v>
      </c>
      <c r="C8" s="4" t="s">
        <v>194</v>
      </c>
      <c r="D8" s="2">
        <v>919</v>
      </c>
      <c r="E8" s="2">
        <v>849</v>
      </c>
      <c r="F8" s="5">
        <f t="shared" si="0"/>
        <v>1.0824499411071848</v>
      </c>
    </row>
    <row r="9" spans="1:6" ht="22.7" customHeight="1" x14ac:dyDescent="0.2">
      <c r="A9" s="1" t="s">
        <v>19</v>
      </c>
      <c r="B9" s="2">
        <v>0</v>
      </c>
      <c r="C9" s="1" t="s">
        <v>13</v>
      </c>
      <c r="D9" s="2">
        <v>0</v>
      </c>
      <c r="E9" s="2">
        <v>529</v>
      </c>
      <c r="F9" s="5">
        <f t="shared" si="0"/>
        <v>0</v>
      </c>
    </row>
    <row r="10" spans="1:6" ht="22.7" customHeight="1" x14ac:dyDescent="0.2">
      <c r="A10" s="1" t="s">
        <v>20</v>
      </c>
      <c r="B10" s="2">
        <v>0</v>
      </c>
      <c r="C10" s="1" t="s">
        <v>13</v>
      </c>
      <c r="D10" s="2">
        <v>0</v>
      </c>
      <c r="E10" s="2">
        <v>519</v>
      </c>
      <c r="F10" s="5">
        <f t="shared" si="0"/>
        <v>0</v>
      </c>
    </row>
    <row r="11" spans="1:6" ht="22.7" customHeight="1" x14ac:dyDescent="0.2">
      <c r="A11" s="1" t="s">
        <v>21</v>
      </c>
      <c r="B11" s="2">
        <v>0</v>
      </c>
      <c r="C11" s="1" t="s">
        <v>13</v>
      </c>
      <c r="D11" s="2">
        <v>0</v>
      </c>
      <c r="E11" s="2">
        <v>419</v>
      </c>
      <c r="F11" s="5">
        <f t="shared" si="0"/>
        <v>0</v>
      </c>
    </row>
    <row r="12" spans="1:6" ht="22.7" customHeight="1" x14ac:dyDescent="0.2">
      <c r="A12" s="1" t="s">
        <v>22</v>
      </c>
      <c r="B12" s="2">
        <v>2</v>
      </c>
      <c r="C12" s="4" t="s">
        <v>70</v>
      </c>
      <c r="D12" s="2">
        <v>379</v>
      </c>
      <c r="E12" s="2">
        <v>369</v>
      </c>
      <c r="F12" s="5">
        <f t="shared" si="0"/>
        <v>1.02710027100271</v>
      </c>
    </row>
    <row r="13" spans="1:6" ht="22.7" customHeight="1" x14ac:dyDescent="0.2">
      <c r="A13" s="1" t="s">
        <v>24</v>
      </c>
      <c r="B13" s="2">
        <v>5</v>
      </c>
      <c r="C13" s="6" t="s">
        <v>195</v>
      </c>
      <c r="D13" s="2">
        <v>349</v>
      </c>
      <c r="E13" s="2">
        <v>299</v>
      </c>
      <c r="F13" s="5">
        <f t="shared" si="0"/>
        <v>1.1672240802675586</v>
      </c>
    </row>
    <row r="14" spans="1:6" ht="22.7" customHeight="1" x14ac:dyDescent="0.2">
      <c r="A14" s="1" t="s">
        <v>25</v>
      </c>
      <c r="B14" s="2">
        <v>3</v>
      </c>
      <c r="C14" s="4" t="s">
        <v>26</v>
      </c>
      <c r="D14" s="2">
        <v>256</v>
      </c>
      <c r="E14" s="2">
        <v>245</v>
      </c>
      <c r="F14" s="5">
        <f t="shared" si="0"/>
        <v>1.0448979591836736</v>
      </c>
    </row>
    <row r="15" spans="1:6" ht="22.7" customHeight="1" x14ac:dyDescent="0.2">
      <c r="A15" s="1" t="s">
        <v>27</v>
      </c>
      <c r="B15" s="2">
        <v>4</v>
      </c>
      <c r="C15" s="4" t="s">
        <v>55</v>
      </c>
      <c r="D15" s="2">
        <v>252</v>
      </c>
      <c r="E15" s="2">
        <v>225</v>
      </c>
      <c r="F15" s="5">
        <f t="shared" si="0"/>
        <v>1.1200000000000001</v>
      </c>
    </row>
    <row r="16" spans="1:6" ht="22.7" customHeight="1" x14ac:dyDescent="0.2">
      <c r="A16" s="1" t="s">
        <v>29</v>
      </c>
      <c r="B16" s="2">
        <v>2</v>
      </c>
      <c r="C16" s="4" t="s">
        <v>189</v>
      </c>
      <c r="D16" s="2">
        <v>216</v>
      </c>
      <c r="E16" s="2">
        <v>169</v>
      </c>
      <c r="F16" s="5">
        <f t="shared" si="0"/>
        <v>1.2781065088757397</v>
      </c>
    </row>
    <row r="17" spans="1:6" ht="22.7" customHeight="1" x14ac:dyDescent="0.2">
      <c r="A17" s="1" t="s">
        <v>31</v>
      </c>
      <c r="B17" s="2">
        <v>13</v>
      </c>
      <c r="C17" s="4" t="s">
        <v>196</v>
      </c>
      <c r="D17" s="2">
        <v>159</v>
      </c>
      <c r="E17" s="2">
        <v>150</v>
      </c>
      <c r="F17" s="5">
        <f>SUM(D17/E18)</f>
        <v>1.0671140939597314</v>
      </c>
    </row>
    <row r="18" spans="1:6" ht="22.7" customHeight="1" x14ac:dyDescent="0.2">
      <c r="A18" s="1" t="s">
        <v>33</v>
      </c>
      <c r="B18" s="2">
        <v>7</v>
      </c>
      <c r="C18" s="4" t="s">
        <v>173</v>
      </c>
      <c r="D18" s="2">
        <v>165</v>
      </c>
      <c r="E18" s="2">
        <v>149</v>
      </c>
      <c r="F18" s="5">
        <f t="shared" ref="F18:F29" si="1">SUM(D18/E18)</f>
        <v>1.1073825503355705</v>
      </c>
    </row>
    <row r="19" spans="1:6" ht="22.7" customHeight="1" x14ac:dyDescent="0.2">
      <c r="A19" s="1" t="s">
        <v>36</v>
      </c>
      <c r="B19" s="2">
        <v>0</v>
      </c>
      <c r="C19" s="1" t="s">
        <v>13</v>
      </c>
      <c r="D19" s="2">
        <v>0</v>
      </c>
      <c r="E19" s="2">
        <v>649</v>
      </c>
      <c r="F19" s="5">
        <f t="shared" si="1"/>
        <v>0</v>
      </c>
    </row>
    <row r="20" spans="1:6" ht="22.7" customHeight="1" x14ac:dyDescent="0.2">
      <c r="A20" s="1" t="s">
        <v>38</v>
      </c>
      <c r="B20" s="2">
        <v>0</v>
      </c>
      <c r="C20" s="1" t="s">
        <v>13</v>
      </c>
      <c r="D20" s="2">
        <v>0</v>
      </c>
      <c r="E20" s="2">
        <v>579</v>
      </c>
      <c r="F20" s="5">
        <f t="shared" si="1"/>
        <v>0</v>
      </c>
    </row>
    <row r="21" spans="1:6" ht="22.7" customHeight="1" x14ac:dyDescent="0.2">
      <c r="A21" s="1" t="s">
        <v>39</v>
      </c>
      <c r="B21" s="2">
        <v>12</v>
      </c>
      <c r="C21" s="4" t="s">
        <v>76</v>
      </c>
      <c r="D21" s="2">
        <v>459</v>
      </c>
      <c r="E21" s="2">
        <v>419</v>
      </c>
      <c r="F21" s="5">
        <f t="shared" si="1"/>
        <v>1.0954653937947494</v>
      </c>
    </row>
    <row r="22" spans="1:6" ht="22.7" customHeight="1" x14ac:dyDescent="0.2">
      <c r="A22" s="1" t="s">
        <v>41</v>
      </c>
      <c r="B22" s="2">
        <v>0</v>
      </c>
      <c r="C22" s="1" t="s">
        <v>13</v>
      </c>
      <c r="D22" s="2">
        <v>0</v>
      </c>
      <c r="E22" s="2">
        <v>369</v>
      </c>
      <c r="F22" s="5">
        <f t="shared" si="1"/>
        <v>0</v>
      </c>
    </row>
    <row r="23" spans="1:6" ht="22.7" customHeight="1" x14ac:dyDescent="0.2">
      <c r="A23" s="1" t="s">
        <v>42</v>
      </c>
      <c r="B23" s="2">
        <v>18</v>
      </c>
      <c r="C23" s="4" t="s">
        <v>197</v>
      </c>
      <c r="D23" s="2">
        <v>319</v>
      </c>
      <c r="E23" s="2">
        <v>299</v>
      </c>
      <c r="F23" s="5">
        <f t="shared" si="1"/>
        <v>1.0668896321070234</v>
      </c>
    </row>
    <row r="24" spans="1:6" ht="22.7" customHeight="1" x14ac:dyDescent="0.2">
      <c r="A24" s="1" t="s">
        <v>44</v>
      </c>
      <c r="B24" s="2">
        <v>8</v>
      </c>
      <c r="C24" s="4" t="s">
        <v>198</v>
      </c>
      <c r="D24" s="2">
        <v>226</v>
      </c>
      <c r="E24" s="2">
        <v>210</v>
      </c>
      <c r="F24" s="5">
        <f t="shared" si="1"/>
        <v>1.0761904761904761</v>
      </c>
    </row>
    <row r="25" spans="1:6" ht="22.7" customHeight="1" x14ac:dyDescent="0.2">
      <c r="A25" s="1" t="s">
        <v>45</v>
      </c>
      <c r="B25" s="2">
        <v>4</v>
      </c>
      <c r="C25" s="4" t="s">
        <v>142</v>
      </c>
      <c r="D25" s="2">
        <v>199</v>
      </c>
      <c r="E25" s="2">
        <v>180</v>
      </c>
      <c r="F25" s="5">
        <f t="shared" si="1"/>
        <v>1.1055555555555556</v>
      </c>
    </row>
    <row r="26" spans="1:6" ht="22.7" customHeight="1" x14ac:dyDescent="0.2">
      <c r="A26" s="1" t="s">
        <v>47</v>
      </c>
      <c r="B26" s="2">
        <v>7</v>
      </c>
      <c r="C26" s="4" t="s">
        <v>87</v>
      </c>
      <c r="D26" s="2">
        <v>189</v>
      </c>
      <c r="E26" s="2">
        <v>259</v>
      </c>
      <c r="F26" s="5">
        <f t="shared" si="1"/>
        <v>0.72972972972972971</v>
      </c>
    </row>
    <row r="27" spans="1:6" ht="22.7" customHeight="1" x14ac:dyDescent="0.2">
      <c r="A27" s="1" t="s">
        <v>49</v>
      </c>
      <c r="B27" s="2">
        <v>3</v>
      </c>
      <c r="C27" s="4" t="s">
        <v>191</v>
      </c>
      <c r="D27" s="2">
        <v>286</v>
      </c>
      <c r="E27" s="2">
        <v>225</v>
      </c>
      <c r="F27" s="5">
        <f t="shared" si="1"/>
        <v>1.2711111111111111</v>
      </c>
    </row>
    <row r="28" spans="1:6" ht="22.7" customHeight="1" x14ac:dyDescent="0.2">
      <c r="A28" s="1" t="s">
        <v>50</v>
      </c>
      <c r="B28" s="2">
        <v>11</v>
      </c>
      <c r="C28" s="4" t="s">
        <v>184</v>
      </c>
      <c r="D28" s="2">
        <v>189</v>
      </c>
      <c r="E28" s="2">
        <v>199</v>
      </c>
      <c r="F28" s="5">
        <f t="shared" si="1"/>
        <v>0.94974874371859297</v>
      </c>
    </row>
    <row r="29" spans="1:6" ht="22.7" customHeight="1" x14ac:dyDescent="0.2">
      <c r="A29" s="1" t="s">
        <v>52</v>
      </c>
      <c r="B29" s="2">
        <v>3</v>
      </c>
      <c r="C29" s="4" t="s">
        <v>100</v>
      </c>
      <c r="D29" s="2">
        <v>236</v>
      </c>
      <c r="E29" s="2">
        <v>199</v>
      </c>
      <c r="F29" s="5">
        <f t="shared" si="1"/>
        <v>1.1859296482412061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12" r:id="rId8"/>
    <hyperlink ref="C13" r:id="rId9"/>
    <hyperlink ref="C14" r:id="rId10"/>
    <hyperlink ref="C15" r:id="rId11"/>
    <hyperlink ref="C16" r:id="rId12"/>
    <hyperlink ref="C17" r:id="rId13"/>
    <hyperlink ref="C18" r:id="rId14"/>
    <hyperlink ref="C21" r:id="rId15"/>
    <hyperlink ref="C23" r:id="rId16"/>
    <hyperlink ref="C24" r:id="rId17"/>
    <hyperlink ref="C25" r:id="rId18"/>
    <hyperlink ref="C26" r:id="rId19"/>
    <hyperlink ref="C27" r:id="rId20"/>
    <hyperlink ref="C28" r:id="rId21"/>
    <hyperlink ref="C29" r:id="rId22"/>
  </hyperlinks>
  <pageMargins left="0.78749999999999998" right="0.78749999999999998" top="1.0249999999999999" bottom="1.0249999999999999" header="0.78749999999999998" footer="0.78749999999999998"/>
  <pageSetup paperSize="0" scale="0" firstPageNumber="0" orientation="portrait" usePrinterDefaults="0" horizontalDpi="0" verticalDpi="0" copies="0"/>
  <headerFooter>
    <oddHeader>&amp;C&amp;A</oddHeader>
    <oddFooter>&amp;CPage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29"/>
  <sheetViews>
    <sheetView zoomScaleNormal="100" workbookViewId="0"/>
  </sheetViews>
  <sheetFormatPr baseColWidth="10" defaultColWidth="9.140625" defaultRowHeight="12.75" x14ac:dyDescent="0.2"/>
  <cols>
    <col min="1" max="1" width="14" style="1"/>
    <col min="2" max="2" width="14" style="2"/>
    <col min="3" max="3" width="49.28515625" style="1"/>
    <col min="4" max="5" width="6.140625" style="2"/>
    <col min="6" max="6" width="9.85546875" style="2"/>
    <col min="7" max="1023" width="24.85546875" style="1"/>
  </cols>
  <sheetData>
    <row r="1" spans="1:6" ht="22.7" customHeight="1" x14ac:dyDescent="0.2">
      <c r="A1" s="1" t="s">
        <v>0</v>
      </c>
      <c r="B1" s="3" t="s">
        <v>1</v>
      </c>
      <c r="C1" s="1" t="s">
        <v>2</v>
      </c>
      <c r="D1" s="3" t="s">
        <v>3</v>
      </c>
      <c r="E1" s="3" t="s">
        <v>4</v>
      </c>
      <c r="F1" s="3" t="s">
        <v>5</v>
      </c>
    </row>
    <row r="2" spans="1:6" ht="22.7" customHeight="1" x14ac:dyDescent="0.2">
      <c r="A2" s="1" t="s">
        <v>6</v>
      </c>
      <c r="B2" s="2">
        <v>7</v>
      </c>
      <c r="C2" s="4" t="s">
        <v>164</v>
      </c>
      <c r="D2" s="2">
        <v>1729</v>
      </c>
      <c r="E2" s="2">
        <v>1499</v>
      </c>
      <c r="F2" s="5">
        <f t="shared" ref="F2:F16" si="0">SUM(D2/E2)</f>
        <v>1.1534356237491661</v>
      </c>
    </row>
    <row r="3" spans="1:6" ht="22.7" customHeight="1" x14ac:dyDescent="0.2">
      <c r="A3" s="1" t="s">
        <v>8</v>
      </c>
      <c r="B3" s="2">
        <v>1</v>
      </c>
      <c r="C3" s="4" t="s">
        <v>102</v>
      </c>
      <c r="D3" s="2">
        <v>1199</v>
      </c>
      <c r="E3" s="2">
        <v>699</v>
      </c>
      <c r="F3" s="5">
        <f t="shared" si="0"/>
        <v>1.7153075822603721</v>
      </c>
    </row>
    <row r="4" spans="1:6" ht="22.7" customHeight="1" x14ac:dyDescent="0.2">
      <c r="A4" s="1" t="s">
        <v>10</v>
      </c>
      <c r="B4" s="2">
        <v>3</v>
      </c>
      <c r="C4" s="4" t="s">
        <v>186</v>
      </c>
      <c r="D4" s="2">
        <v>789</v>
      </c>
      <c r="E4" s="2">
        <v>499</v>
      </c>
      <c r="F4" s="5">
        <f t="shared" si="0"/>
        <v>1.5811623246492985</v>
      </c>
    </row>
    <row r="5" spans="1:6" ht="22.7" customHeight="1" x14ac:dyDescent="0.2">
      <c r="A5" s="1" t="s">
        <v>12</v>
      </c>
      <c r="B5" s="2">
        <v>2</v>
      </c>
      <c r="C5" s="4" t="s">
        <v>133</v>
      </c>
      <c r="D5" s="2">
        <v>595</v>
      </c>
      <c r="E5" s="2">
        <v>399</v>
      </c>
      <c r="F5" s="5">
        <f t="shared" si="0"/>
        <v>1.4912280701754386</v>
      </c>
    </row>
    <row r="6" spans="1:6" ht="22.7" customHeight="1" x14ac:dyDescent="0.2">
      <c r="A6" s="1" t="s">
        <v>16</v>
      </c>
      <c r="B6" s="2">
        <v>0</v>
      </c>
      <c r="C6" s="1" t="s">
        <v>13</v>
      </c>
      <c r="D6" s="2">
        <v>0</v>
      </c>
      <c r="E6" s="2">
        <v>1259</v>
      </c>
      <c r="F6" s="5">
        <f t="shared" si="0"/>
        <v>0</v>
      </c>
    </row>
    <row r="7" spans="1:6" ht="22.7" customHeight="1" x14ac:dyDescent="0.2">
      <c r="A7" s="1" t="s">
        <v>17</v>
      </c>
      <c r="B7" s="2">
        <v>2</v>
      </c>
      <c r="C7" s="4" t="s">
        <v>169</v>
      </c>
      <c r="D7" s="2">
        <v>899</v>
      </c>
      <c r="E7" s="2">
        <v>739</v>
      </c>
      <c r="F7" s="5">
        <f t="shared" si="0"/>
        <v>1.2165087956698242</v>
      </c>
    </row>
    <row r="8" spans="1:6" ht="22.7" customHeight="1" x14ac:dyDescent="0.2">
      <c r="A8" s="1" t="s">
        <v>18</v>
      </c>
      <c r="B8" s="2">
        <v>1</v>
      </c>
      <c r="C8" s="4" t="s">
        <v>106</v>
      </c>
      <c r="D8" s="2">
        <v>997</v>
      </c>
      <c r="E8" s="2">
        <v>849</v>
      </c>
      <c r="F8" s="5">
        <f t="shared" si="0"/>
        <v>1.1743227326266195</v>
      </c>
    </row>
    <row r="9" spans="1:6" ht="22.7" customHeight="1" x14ac:dyDescent="0.2">
      <c r="A9" s="1" t="s">
        <v>19</v>
      </c>
      <c r="B9" s="2">
        <v>0</v>
      </c>
      <c r="C9" s="1" t="s">
        <v>13</v>
      </c>
      <c r="D9" s="2">
        <v>0</v>
      </c>
      <c r="E9" s="2">
        <v>529</v>
      </c>
      <c r="F9" s="5">
        <f t="shared" si="0"/>
        <v>0</v>
      </c>
    </row>
    <row r="10" spans="1:6" ht="22.7" customHeight="1" x14ac:dyDescent="0.2">
      <c r="A10" s="1" t="s">
        <v>20</v>
      </c>
      <c r="B10" s="2">
        <v>0</v>
      </c>
      <c r="C10" s="1" t="s">
        <v>13</v>
      </c>
      <c r="D10" s="2">
        <v>0</v>
      </c>
      <c r="E10" s="2">
        <v>519</v>
      </c>
      <c r="F10" s="5">
        <f t="shared" si="0"/>
        <v>0</v>
      </c>
    </row>
    <row r="11" spans="1:6" ht="22.7" customHeight="1" x14ac:dyDescent="0.2">
      <c r="A11" s="1" t="s">
        <v>21</v>
      </c>
      <c r="B11" s="2">
        <v>1</v>
      </c>
      <c r="C11" s="4" t="s">
        <v>199</v>
      </c>
      <c r="D11" s="2">
        <v>409</v>
      </c>
      <c r="E11" s="2">
        <v>419</v>
      </c>
      <c r="F11" s="5">
        <f t="shared" si="0"/>
        <v>0.9761336515513126</v>
      </c>
    </row>
    <row r="12" spans="1:6" ht="22.7" customHeight="1" x14ac:dyDescent="0.2">
      <c r="A12" s="1" t="s">
        <v>22</v>
      </c>
      <c r="B12" s="2">
        <v>3</v>
      </c>
      <c r="C12" s="4" t="s">
        <v>200</v>
      </c>
      <c r="D12" s="2">
        <v>354</v>
      </c>
      <c r="E12" s="2">
        <v>369</v>
      </c>
      <c r="F12" s="5">
        <f t="shared" si="0"/>
        <v>0.95934959349593496</v>
      </c>
    </row>
    <row r="13" spans="1:6" ht="22.7" customHeight="1" x14ac:dyDescent="0.2">
      <c r="A13" s="1" t="s">
        <v>24</v>
      </c>
      <c r="B13" s="2">
        <v>5</v>
      </c>
      <c r="C13" s="4" t="s">
        <v>201</v>
      </c>
      <c r="D13" s="2">
        <v>306</v>
      </c>
      <c r="E13" s="2">
        <v>299</v>
      </c>
      <c r="F13" s="5">
        <f t="shared" si="0"/>
        <v>1.0234113712374582</v>
      </c>
    </row>
    <row r="14" spans="1:6" ht="22.7" customHeight="1" x14ac:dyDescent="0.2">
      <c r="A14" s="1" t="s">
        <v>25</v>
      </c>
      <c r="B14" s="2">
        <v>6</v>
      </c>
      <c r="C14" s="4" t="s">
        <v>202</v>
      </c>
      <c r="D14" s="2">
        <v>265</v>
      </c>
      <c r="E14" s="2">
        <v>245</v>
      </c>
      <c r="F14" s="5">
        <f t="shared" si="0"/>
        <v>1.0816326530612246</v>
      </c>
    </row>
    <row r="15" spans="1:6" ht="22.7" customHeight="1" x14ac:dyDescent="0.2">
      <c r="A15" s="1" t="s">
        <v>27</v>
      </c>
      <c r="B15" s="2">
        <v>7</v>
      </c>
      <c r="C15" s="4" t="s">
        <v>55</v>
      </c>
      <c r="D15" s="2">
        <v>240</v>
      </c>
      <c r="E15" s="2">
        <v>225</v>
      </c>
      <c r="F15" s="5">
        <f t="shared" si="0"/>
        <v>1.0666666666666667</v>
      </c>
    </row>
    <row r="16" spans="1:6" ht="22.7" customHeight="1" x14ac:dyDescent="0.2">
      <c r="A16" s="1" t="s">
        <v>29</v>
      </c>
      <c r="B16" s="2">
        <v>3</v>
      </c>
      <c r="C16" s="4" t="s">
        <v>203</v>
      </c>
      <c r="D16" s="2">
        <v>219</v>
      </c>
      <c r="E16" s="2">
        <v>169</v>
      </c>
      <c r="F16" s="5">
        <f t="shared" si="0"/>
        <v>1.2958579881656804</v>
      </c>
    </row>
    <row r="17" spans="1:6" ht="22.7" customHeight="1" x14ac:dyDescent="0.2">
      <c r="A17" s="1" t="s">
        <v>31</v>
      </c>
      <c r="B17" s="2">
        <v>22</v>
      </c>
      <c r="C17" s="4" t="s">
        <v>204</v>
      </c>
      <c r="D17" s="2">
        <v>145</v>
      </c>
      <c r="E17" s="2">
        <v>150</v>
      </c>
      <c r="F17" s="5">
        <f>SUM(D17/E18)</f>
        <v>0.97315436241610742</v>
      </c>
    </row>
    <row r="18" spans="1:6" ht="22.7" customHeight="1" x14ac:dyDescent="0.2">
      <c r="A18" s="1" t="s">
        <v>33</v>
      </c>
      <c r="B18" s="2">
        <v>10</v>
      </c>
      <c r="C18" s="4" t="s">
        <v>180</v>
      </c>
      <c r="D18" s="2">
        <v>136</v>
      </c>
      <c r="E18" s="2">
        <v>149</v>
      </c>
      <c r="F18" s="5">
        <f t="shared" ref="F18:F29" si="1">SUM(D18/E18)</f>
        <v>0.91275167785234901</v>
      </c>
    </row>
    <row r="19" spans="1:6" ht="22.7" customHeight="1" x14ac:dyDescent="0.2">
      <c r="A19" s="1" t="s">
        <v>36</v>
      </c>
      <c r="B19" s="2">
        <v>0</v>
      </c>
      <c r="C19" s="1" t="s">
        <v>13</v>
      </c>
      <c r="D19" s="2">
        <v>0</v>
      </c>
      <c r="E19" s="2">
        <v>649</v>
      </c>
      <c r="F19" s="5">
        <f t="shared" si="1"/>
        <v>0</v>
      </c>
    </row>
    <row r="20" spans="1:6" ht="22.7" customHeight="1" x14ac:dyDescent="0.2">
      <c r="A20" s="1" t="s">
        <v>38</v>
      </c>
      <c r="B20" s="2">
        <v>0</v>
      </c>
      <c r="C20" s="1" t="s">
        <v>13</v>
      </c>
      <c r="D20" s="2">
        <v>0</v>
      </c>
      <c r="E20" s="2">
        <v>579</v>
      </c>
      <c r="F20" s="5">
        <f t="shared" si="1"/>
        <v>0</v>
      </c>
    </row>
    <row r="21" spans="1:6" ht="22.7" customHeight="1" x14ac:dyDescent="0.2">
      <c r="A21" s="1" t="s">
        <v>39</v>
      </c>
      <c r="B21" s="2">
        <v>11</v>
      </c>
      <c r="C21" s="4" t="s">
        <v>161</v>
      </c>
      <c r="D21" s="2">
        <v>435</v>
      </c>
      <c r="E21" s="2">
        <v>419</v>
      </c>
      <c r="F21" s="5">
        <f t="shared" si="1"/>
        <v>1.0381861575178997</v>
      </c>
    </row>
    <row r="22" spans="1:6" ht="22.7" customHeight="1" x14ac:dyDescent="0.2">
      <c r="A22" s="1" t="s">
        <v>41</v>
      </c>
      <c r="B22" s="2">
        <v>0</v>
      </c>
      <c r="C22" s="1" t="s">
        <v>13</v>
      </c>
      <c r="D22" s="2">
        <v>0</v>
      </c>
      <c r="E22" s="2">
        <v>369</v>
      </c>
      <c r="F22" s="5">
        <f t="shared" si="1"/>
        <v>0</v>
      </c>
    </row>
    <row r="23" spans="1:6" ht="22.7" customHeight="1" x14ac:dyDescent="0.2">
      <c r="A23" s="1" t="s">
        <v>42</v>
      </c>
      <c r="B23" s="2">
        <v>20</v>
      </c>
      <c r="C23" s="4" t="s">
        <v>99</v>
      </c>
      <c r="D23" s="2">
        <v>300</v>
      </c>
      <c r="E23" s="2">
        <v>299</v>
      </c>
      <c r="F23" s="5">
        <f t="shared" si="1"/>
        <v>1.0033444816053512</v>
      </c>
    </row>
    <row r="24" spans="1:6" ht="22.7" customHeight="1" x14ac:dyDescent="0.2">
      <c r="A24" s="1" t="s">
        <v>44</v>
      </c>
      <c r="B24" s="2">
        <v>8</v>
      </c>
      <c r="C24" s="4" t="s">
        <v>205</v>
      </c>
      <c r="D24" s="2">
        <v>229</v>
      </c>
      <c r="E24" s="2">
        <v>210</v>
      </c>
      <c r="F24" s="5">
        <f t="shared" si="1"/>
        <v>1.0904761904761904</v>
      </c>
    </row>
    <row r="25" spans="1:6" ht="22.7" customHeight="1" x14ac:dyDescent="0.2">
      <c r="A25" s="1" t="s">
        <v>45</v>
      </c>
      <c r="B25" s="2">
        <v>4</v>
      </c>
      <c r="C25" s="4" t="s">
        <v>206</v>
      </c>
      <c r="D25" s="2">
        <v>209</v>
      </c>
      <c r="E25" s="2">
        <v>180</v>
      </c>
      <c r="F25" s="5">
        <f t="shared" si="1"/>
        <v>1.1611111111111112</v>
      </c>
    </row>
    <row r="26" spans="1:6" ht="22.7" customHeight="1" x14ac:dyDescent="0.2">
      <c r="A26" s="1" t="s">
        <v>47</v>
      </c>
      <c r="B26" s="2">
        <v>7</v>
      </c>
      <c r="C26" s="4" t="s">
        <v>87</v>
      </c>
      <c r="D26" s="2">
        <v>189</v>
      </c>
      <c r="E26" s="2">
        <v>259</v>
      </c>
      <c r="F26" s="5">
        <f t="shared" si="1"/>
        <v>0.72972972972972971</v>
      </c>
    </row>
    <row r="27" spans="1:6" ht="22.7" customHeight="1" x14ac:dyDescent="0.2">
      <c r="A27" s="1" t="s">
        <v>49</v>
      </c>
      <c r="B27" s="2">
        <v>3</v>
      </c>
      <c r="C27" s="4" t="s">
        <v>207</v>
      </c>
      <c r="D27" s="2">
        <v>286</v>
      </c>
      <c r="E27" s="2">
        <v>225</v>
      </c>
      <c r="F27" s="5">
        <f t="shared" si="1"/>
        <v>1.2711111111111111</v>
      </c>
    </row>
    <row r="28" spans="1:6" ht="22.7" customHeight="1" x14ac:dyDescent="0.2">
      <c r="A28" s="1" t="s">
        <v>50</v>
      </c>
      <c r="B28" s="2">
        <v>11</v>
      </c>
      <c r="C28" s="4" t="s">
        <v>184</v>
      </c>
      <c r="D28" s="2">
        <v>180</v>
      </c>
      <c r="E28" s="2">
        <v>199</v>
      </c>
      <c r="F28" s="5">
        <f t="shared" si="1"/>
        <v>0.90452261306532666</v>
      </c>
    </row>
    <row r="29" spans="1:6" ht="22.7" customHeight="1" x14ac:dyDescent="0.2">
      <c r="A29" s="1" t="s">
        <v>52</v>
      </c>
      <c r="B29" s="2">
        <v>3</v>
      </c>
      <c r="C29" s="4" t="s">
        <v>208</v>
      </c>
      <c r="D29" s="2">
        <v>150</v>
      </c>
      <c r="E29" s="2">
        <v>199</v>
      </c>
      <c r="F29" s="5">
        <f t="shared" si="1"/>
        <v>0.75376884422110557</v>
      </c>
    </row>
  </sheetData>
  <hyperlinks>
    <hyperlink ref="C2" r:id="rId1"/>
    <hyperlink ref="C3" r:id="rId2"/>
    <hyperlink ref="C4" r:id="rId3"/>
    <hyperlink ref="C5" r:id="rId4"/>
    <hyperlink ref="C7" r:id="rId5"/>
    <hyperlink ref="C8" r:id="rId6"/>
    <hyperlink ref="C11" r:id="rId7"/>
    <hyperlink ref="C12" r:id="rId8"/>
    <hyperlink ref="C13" r:id="rId9"/>
    <hyperlink ref="C14" r:id="rId10"/>
    <hyperlink ref="C15" r:id="rId11"/>
    <hyperlink ref="C16" r:id="rId12"/>
    <hyperlink ref="C17" r:id="rId13"/>
    <hyperlink ref="C18" r:id="rId14"/>
    <hyperlink ref="C21" r:id="rId15"/>
    <hyperlink ref="C23" r:id="rId16"/>
    <hyperlink ref="C24" r:id="rId17"/>
    <hyperlink ref="C25" r:id="rId18"/>
    <hyperlink ref="C26" r:id="rId19"/>
    <hyperlink ref="C27" r:id="rId20"/>
    <hyperlink ref="C28" r:id="rId21"/>
    <hyperlink ref="C29" r:id="rId22"/>
  </hyperlinks>
  <pageMargins left="0.78749999999999998" right="0.78749999999999998" top="1.0249999999999999" bottom="1.0249999999999999" header="0.78749999999999998" footer="0.78749999999999998"/>
  <pageSetup paperSize="0" scale="0" firstPageNumber="0" orientation="portrait" usePrinterDefaults="0" horizontalDpi="0" verticalDpi="0" copies="0"/>
  <headerFooter>
    <oddHeader>&amp;C&amp;A</oddHeader>
    <oddFooter>&amp;CPage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29"/>
  <sheetViews>
    <sheetView zoomScaleNormal="100" workbookViewId="0"/>
  </sheetViews>
  <sheetFormatPr baseColWidth="10" defaultColWidth="9.140625" defaultRowHeight="12.75" x14ac:dyDescent="0.2"/>
  <cols>
    <col min="1" max="1" width="14" style="1"/>
    <col min="2" max="2" width="14" style="2"/>
    <col min="3" max="3" width="49.28515625" style="1"/>
    <col min="4" max="5" width="6.140625" style="2"/>
    <col min="6" max="6" width="9.85546875" style="2"/>
    <col min="7" max="1023" width="7.28515625" style="1"/>
    <col min="1024" max="1025" width="8.28515625"/>
  </cols>
  <sheetData>
    <row r="1" spans="1:6" ht="22.7" customHeight="1" x14ac:dyDescent="0.2">
      <c r="A1" s="1" t="s">
        <v>0</v>
      </c>
      <c r="B1" s="3" t="s">
        <v>1</v>
      </c>
      <c r="C1" s="1" t="s">
        <v>2</v>
      </c>
      <c r="D1" s="3" t="s">
        <v>3</v>
      </c>
      <c r="E1" s="3" t="s">
        <v>4</v>
      </c>
      <c r="F1" s="3" t="s">
        <v>5</v>
      </c>
    </row>
    <row r="2" spans="1:6" ht="22.7" customHeight="1" x14ac:dyDescent="0.2">
      <c r="A2" s="1" t="s">
        <v>6</v>
      </c>
      <c r="B2" s="2">
        <v>6</v>
      </c>
      <c r="C2" s="4" t="s">
        <v>164</v>
      </c>
      <c r="D2" s="2">
        <v>1599</v>
      </c>
      <c r="E2" s="2">
        <v>1499</v>
      </c>
      <c r="F2" s="5">
        <f t="shared" ref="F2:F16" si="0">SUM(D2/E2)</f>
        <v>1.066711140760507</v>
      </c>
    </row>
    <row r="3" spans="1:6" ht="22.7" customHeight="1" x14ac:dyDescent="0.2">
      <c r="A3" s="1" t="s">
        <v>8</v>
      </c>
      <c r="B3" s="2">
        <v>1</v>
      </c>
      <c r="C3" s="4" t="s">
        <v>102</v>
      </c>
      <c r="D3" s="2">
        <v>1175</v>
      </c>
      <c r="E3" s="2">
        <v>699</v>
      </c>
      <c r="F3" s="5">
        <f t="shared" si="0"/>
        <v>1.6809728183118742</v>
      </c>
    </row>
    <row r="4" spans="1:6" ht="22.7" customHeight="1" x14ac:dyDescent="0.2">
      <c r="A4" s="1" t="s">
        <v>10</v>
      </c>
      <c r="B4" s="2">
        <v>2</v>
      </c>
      <c r="C4" s="4" t="s">
        <v>209</v>
      </c>
      <c r="D4" s="2">
        <v>829.95</v>
      </c>
      <c r="E4" s="2">
        <v>499</v>
      </c>
      <c r="F4" s="5">
        <f t="shared" si="0"/>
        <v>1.6632264529058116</v>
      </c>
    </row>
    <row r="5" spans="1:6" ht="22.7" customHeight="1" x14ac:dyDescent="0.2">
      <c r="A5" s="1" t="s">
        <v>12</v>
      </c>
      <c r="B5" s="2">
        <v>2</v>
      </c>
      <c r="C5" s="4" t="s">
        <v>210</v>
      </c>
      <c r="D5" s="2">
        <v>547</v>
      </c>
      <c r="E5" s="2">
        <v>399</v>
      </c>
      <c r="F5" s="5">
        <f t="shared" si="0"/>
        <v>1.3709273182957393</v>
      </c>
    </row>
    <row r="6" spans="1:6" ht="22.7" customHeight="1" x14ac:dyDescent="0.2">
      <c r="A6" s="1" t="s">
        <v>16</v>
      </c>
      <c r="B6" s="2">
        <v>2</v>
      </c>
      <c r="C6" s="4" t="s">
        <v>211</v>
      </c>
      <c r="D6" s="2">
        <v>1199</v>
      </c>
      <c r="E6" s="2">
        <v>1259</v>
      </c>
      <c r="F6" s="5">
        <f t="shared" si="0"/>
        <v>0.95234312946783162</v>
      </c>
    </row>
    <row r="7" spans="1:6" ht="22.7" customHeight="1" x14ac:dyDescent="0.2">
      <c r="A7" s="1" t="s">
        <v>17</v>
      </c>
      <c r="B7" s="2">
        <v>3</v>
      </c>
      <c r="C7" s="4" t="s">
        <v>212</v>
      </c>
      <c r="D7" s="2">
        <v>805</v>
      </c>
      <c r="E7" s="2">
        <v>739</v>
      </c>
      <c r="F7" s="5">
        <f t="shared" si="0"/>
        <v>1.0893098782138024</v>
      </c>
    </row>
    <row r="8" spans="1:6" ht="22.7" customHeight="1" x14ac:dyDescent="0.2">
      <c r="A8" s="1" t="s">
        <v>18</v>
      </c>
      <c r="B8" s="2">
        <v>2</v>
      </c>
      <c r="C8" s="4" t="s">
        <v>106</v>
      </c>
      <c r="D8" s="2">
        <v>898</v>
      </c>
      <c r="E8" s="2">
        <v>849</v>
      </c>
      <c r="F8" s="5">
        <f t="shared" si="0"/>
        <v>1.0577149587750294</v>
      </c>
    </row>
    <row r="9" spans="1:6" ht="22.7" customHeight="1" x14ac:dyDescent="0.2">
      <c r="A9" s="1" t="s">
        <v>19</v>
      </c>
      <c r="B9" s="2">
        <v>1</v>
      </c>
      <c r="C9" s="4" t="s">
        <v>213</v>
      </c>
      <c r="D9" s="2">
        <v>629</v>
      </c>
      <c r="E9" s="2">
        <v>529</v>
      </c>
      <c r="F9" s="5">
        <f t="shared" si="0"/>
        <v>1.1890359168241966</v>
      </c>
    </row>
    <row r="10" spans="1:6" ht="22.7" customHeight="1" x14ac:dyDescent="0.2">
      <c r="A10" s="1" t="s">
        <v>20</v>
      </c>
      <c r="B10" s="2">
        <v>0</v>
      </c>
      <c r="C10" s="1" t="s">
        <v>13</v>
      </c>
      <c r="D10" s="2">
        <v>0</v>
      </c>
      <c r="E10" s="2">
        <v>519</v>
      </c>
      <c r="F10" s="5">
        <f t="shared" si="0"/>
        <v>0</v>
      </c>
    </row>
    <row r="11" spans="1:6" ht="22.7" customHeight="1" x14ac:dyDescent="0.2">
      <c r="A11" s="1" t="s">
        <v>21</v>
      </c>
      <c r="B11" s="2">
        <v>0</v>
      </c>
      <c r="C11" s="1" t="s">
        <v>13</v>
      </c>
      <c r="D11" s="2">
        <v>0</v>
      </c>
      <c r="E11" s="2">
        <v>419</v>
      </c>
      <c r="F11" s="5">
        <f t="shared" si="0"/>
        <v>0</v>
      </c>
    </row>
    <row r="12" spans="1:6" ht="22.7" customHeight="1" x14ac:dyDescent="0.2">
      <c r="A12" s="1" t="s">
        <v>22</v>
      </c>
      <c r="B12" s="2">
        <v>4</v>
      </c>
      <c r="C12" s="4" t="s">
        <v>70</v>
      </c>
      <c r="D12" s="2">
        <v>330</v>
      </c>
      <c r="E12" s="2">
        <v>369</v>
      </c>
      <c r="F12" s="5">
        <f t="shared" si="0"/>
        <v>0.89430894308943087</v>
      </c>
    </row>
    <row r="13" spans="1:6" ht="22.7" customHeight="1" x14ac:dyDescent="0.2">
      <c r="A13" s="1" t="s">
        <v>24</v>
      </c>
      <c r="B13" s="2">
        <v>5</v>
      </c>
      <c r="C13" s="4" t="s">
        <v>214</v>
      </c>
      <c r="D13" s="2">
        <v>277</v>
      </c>
      <c r="E13" s="2">
        <v>299</v>
      </c>
      <c r="F13" s="5">
        <f t="shared" si="0"/>
        <v>0.9264214046822743</v>
      </c>
    </row>
    <row r="14" spans="1:6" ht="22.7" customHeight="1" x14ac:dyDescent="0.2">
      <c r="A14" s="1" t="s">
        <v>25</v>
      </c>
      <c r="B14" s="2">
        <v>8</v>
      </c>
      <c r="C14" s="4" t="s">
        <v>108</v>
      </c>
      <c r="D14" s="2">
        <v>249</v>
      </c>
      <c r="E14" s="2">
        <v>245</v>
      </c>
      <c r="F14" s="5">
        <f t="shared" si="0"/>
        <v>1.0163265306122449</v>
      </c>
    </row>
    <row r="15" spans="1:6" ht="22.7" customHeight="1" x14ac:dyDescent="0.2">
      <c r="A15" s="1" t="s">
        <v>27</v>
      </c>
      <c r="B15" s="2">
        <v>6</v>
      </c>
      <c r="C15" s="4" t="s">
        <v>55</v>
      </c>
      <c r="D15" s="2">
        <v>240</v>
      </c>
      <c r="E15" s="2">
        <v>225</v>
      </c>
      <c r="F15" s="5">
        <f t="shared" si="0"/>
        <v>1.0666666666666667</v>
      </c>
    </row>
    <row r="16" spans="1:6" ht="22.7" customHeight="1" x14ac:dyDescent="0.2">
      <c r="A16" s="1" t="s">
        <v>29</v>
      </c>
      <c r="B16" s="2">
        <v>5</v>
      </c>
      <c r="C16" s="4" t="s">
        <v>215</v>
      </c>
      <c r="D16" s="2">
        <v>211</v>
      </c>
      <c r="E16" s="2">
        <v>169</v>
      </c>
      <c r="F16" s="5">
        <f t="shared" si="0"/>
        <v>1.2485207100591715</v>
      </c>
    </row>
    <row r="17" spans="1:6" ht="22.7" customHeight="1" x14ac:dyDescent="0.2">
      <c r="A17" s="1" t="s">
        <v>31</v>
      </c>
      <c r="B17" s="2">
        <v>20</v>
      </c>
      <c r="C17" s="4" t="s">
        <v>216</v>
      </c>
      <c r="D17" s="2">
        <v>148</v>
      </c>
      <c r="E17" s="2">
        <v>150</v>
      </c>
      <c r="F17" s="5">
        <f>SUM(D17/E18)</f>
        <v>0.99328859060402686</v>
      </c>
    </row>
    <row r="18" spans="1:6" ht="22.7" customHeight="1" x14ac:dyDescent="0.2">
      <c r="A18" s="1" t="s">
        <v>33</v>
      </c>
      <c r="B18" s="2">
        <v>11</v>
      </c>
      <c r="C18" s="4" t="s">
        <v>217</v>
      </c>
      <c r="D18" s="2">
        <v>175</v>
      </c>
      <c r="E18" s="2">
        <v>149</v>
      </c>
      <c r="F18" s="5">
        <f t="shared" ref="F18:F29" si="1">SUM(D18/E18)</f>
        <v>1.174496644295302</v>
      </c>
    </row>
    <row r="19" spans="1:6" ht="22.7" customHeight="1" x14ac:dyDescent="0.2">
      <c r="A19" s="1" t="s">
        <v>36</v>
      </c>
      <c r="B19" s="2">
        <v>0</v>
      </c>
      <c r="C19" s="1" t="s">
        <v>13</v>
      </c>
      <c r="D19" s="2">
        <v>0</v>
      </c>
      <c r="E19" s="2">
        <v>649</v>
      </c>
      <c r="F19" s="5">
        <f t="shared" si="1"/>
        <v>0</v>
      </c>
    </row>
    <row r="20" spans="1:6" ht="22.7" customHeight="1" x14ac:dyDescent="0.2">
      <c r="A20" s="1" t="s">
        <v>38</v>
      </c>
      <c r="B20" s="2">
        <v>0</v>
      </c>
      <c r="C20" s="1" t="s">
        <v>13</v>
      </c>
      <c r="D20" s="2">
        <v>0</v>
      </c>
      <c r="E20" s="2">
        <v>579</v>
      </c>
      <c r="F20" s="5">
        <f t="shared" si="1"/>
        <v>0</v>
      </c>
    </row>
    <row r="21" spans="1:6" ht="22.7" customHeight="1" x14ac:dyDescent="0.2">
      <c r="A21" s="1" t="s">
        <v>39</v>
      </c>
      <c r="B21" s="2">
        <v>12</v>
      </c>
      <c r="C21" s="4" t="s">
        <v>181</v>
      </c>
      <c r="D21" s="2">
        <v>439</v>
      </c>
      <c r="E21" s="2">
        <v>419</v>
      </c>
      <c r="F21" s="5">
        <f t="shared" si="1"/>
        <v>1.0477326968973748</v>
      </c>
    </row>
    <row r="22" spans="1:6" ht="22.7" customHeight="1" x14ac:dyDescent="0.2">
      <c r="A22" s="1" t="s">
        <v>41</v>
      </c>
      <c r="B22" s="2">
        <v>0</v>
      </c>
      <c r="C22" s="1" t="s">
        <v>13</v>
      </c>
      <c r="D22" s="2">
        <v>0</v>
      </c>
      <c r="E22" s="2">
        <v>369</v>
      </c>
      <c r="F22" s="5">
        <f t="shared" si="1"/>
        <v>0</v>
      </c>
    </row>
    <row r="23" spans="1:6" ht="22.7" customHeight="1" x14ac:dyDescent="0.2">
      <c r="A23" s="1" t="s">
        <v>42</v>
      </c>
      <c r="B23" s="2">
        <v>20</v>
      </c>
      <c r="C23" s="4" t="s">
        <v>162</v>
      </c>
      <c r="D23" s="2">
        <v>278</v>
      </c>
      <c r="E23" s="2">
        <v>299</v>
      </c>
      <c r="F23" s="5">
        <f t="shared" si="1"/>
        <v>0.92976588628762546</v>
      </c>
    </row>
    <row r="24" spans="1:6" ht="22.7" customHeight="1" x14ac:dyDescent="0.2">
      <c r="A24" s="1" t="s">
        <v>44</v>
      </c>
      <c r="B24" s="2">
        <v>8</v>
      </c>
      <c r="C24" s="4" t="s">
        <v>141</v>
      </c>
      <c r="D24" s="2">
        <v>224</v>
      </c>
      <c r="E24" s="2">
        <v>210</v>
      </c>
      <c r="F24" s="5">
        <f t="shared" si="1"/>
        <v>1.0666666666666667</v>
      </c>
    </row>
    <row r="25" spans="1:6" ht="22.7" customHeight="1" x14ac:dyDescent="0.2">
      <c r="A25" s="1" t="s">
        <v>45</v>
      </c>
      <c r="B25" s="2">
        <v>5</v>
      </c>
      <c r="C25" s="4" t="s">
        <v>142</v>
      </c>
      <c r="D25" s="2">
        <v>190</v>
      </c>
      <c r="E25" s="2">
        <v>180</v>
      </c>
      <c r="F25" s="5">
        <f t="shared" si="1"/>
        <v>1.0555555555555556</v>
      </c>
    </row>
    <row r="26" spans="1:6" ht="22.7" customHeight="1" x14ac:dyDescent="0.2">
      <c r="A26" s="1" t="s">
        <v>47</v>
      </c>
      <c r="B26" s="2">
        <v>8</v>
      </c>
      <c r="C26" s="4" t="s">
        <v>87</v>
      </c>
      <c r="D26" s="2">
        <v>189</v>
      </c>
      <c r="E26" s="2">
        <v>259</v>
      </c>
      <c r="F26" s="5">
        <f t="shared" si="1"/>
        <v>0.72972972972972971</v>
      </c>
    </row>
    <row r="27" spans="1:6" ht="22.7" customHeight="1" x14ac:dyDescent="0.2">
      <c r="A27" s="1" t="s">
        <v>49</v>
      </c>
      <c r="B27" s="2">
        <v>4</v>
      </c>
      <c r="C27" s="4" t="s">
        <v>207</v>
      </c>
      <c r="D27" s="2">
        <v>253</v>
      </c>
      <c r="E27" s="2">
        <v>225</v>
      </c>
      <c r="F27" s="5">
        <f t="shared" si="1"/>
        <v>1.1244444444444444</v>
      </c>
    </row>
    <row r="28" spans="1:6" ht="22.7" customHeight="1" x14ac:dyDescent="0.2">
      <c r="A28" s="1" t="s">
        <v>50</v>
      </c>
      <c r="B28" s="2">
        <v>10</v>
      </c>
      <c r="C28" s="4" t="s">
        <v>184</v>
      </c>
      <c r="D28" s="2">
        <v>175</v>
      </c>
      <c r="E28" s="2">
        <v>199</v>
      </c>
      <c r="F28" s="5">
        <f t="shared" si="1"/>
        <v>0.87939698492462315</v>
      </c>
    </row>
    <row r="29" spans="1:6" ht="22.7" customHeight="1" x14ac:dyDescent="0.2">
      <c r="A29" s="1" t="s">
        <v>52</v>
      </c>
      <c r="B29" s="2">
        <v>2</v>
      </c>
      <c r="C29" s="4" t="s">
        <v>208</v>
      </c>
      <c r="D29" s="2">
        <v>150</v>
      </c>
      <c r="E29" s="2">
        <v>199</v>
      </c>
      <c r="F29" s="5">
        <f t="shared" si="1"/>
        <v>0.75376884422110557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2" r:id="rId9"/>
    <hyperlink ref="C13" r:id="rId10"/>
    <hyperlink ref="C14" r:id="rId11"/>
    <hyperlink ref="C15" r:id="rId12"/>
    <hyperlink ref="C16" r:id="rId13"/>
    <hyperlink ref="C17" r:id="rId14"/>
    <hyperlink ref="C18" r:id="rId15"/>
    <hyperlink ref="C21" r:id="rId16"/>
    <hyperlink ref="C23" r:id="rId17"/>
    <hyperlink ref="C24" r:id="rId18"/>
    <hyperlink ref="C25" r:id="rId19"/>
    <hyperlink ref="C26" r:id="rId20"/>
    <hyperlink ref="C27" r:id="rId21"/>
    <hyperlink ref="C28" r:id="rId22"/>
    <hyperlink ref="C29" r:id="rId23"/>
  </hyperlinks>
  <pageMargins left="0.78749999999999998" right="0.78749999999999998" top="1.0249999999999999" bottom="1.0249999999999999" header="0.78749999999999998" footer="0.78749999999999998"/>
  <pageSetup paperSize="0" scale="0" orientation="portrait" usePrinterDefaults="0" useFirstPageNumber="1" horizontalDpi="0" verticalDpi="0" copies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20</vt:i4>
      </vt:variant>
    </vt:vector>
  </HeadingPairs>
  <TitlesOfParts>
    <vt:vector size="20" baseType="lpstr">
      <vt:lpstr>2021-07-28</vt:lpstr>
      <vt:lpstr>2021-03-29</vt:lpstr>
      <vt:lpstr>2021-03-22</vt:lpstr>
      <vt:lpstr>2021-03-12</vt:lpstr>
      <vt:lpstr>2021-03-03</vt:lpstr>
      <vt:lpstr>2021-02-26</vt:lpstr>
      <vt:lpstr>2021-02-22</vt:lpstr>
      <vt:lpstr>2021-02-15</vt:lpstr>
      <vt:lpstr>2021-02-09</vt:lpstr>
      <vt:lpstr>2021-02-01</vt:lpstr>
      <vt:lpstr>2021-01-25</vt:lpstr>
      <vt:lpstr>2021-01-18</vt:lpstr>
      <vt:lpstr>2021-01-11</vt:lpstr>
      <vt:lpstr>2021-01-06</vt:lpstr>
      <vt:lpstr>2020-12-28</vt:lpstr>
      <vt:lpstr>2020-12-18</vt:lpstr>
      <vt:lpstr>2020-12-12</vt:lpstr>
      <vt:lpstr>2020-12-09</vt:lpstr>
      <vt:lpstr>2020-12-07</vt:lpstr>
      <vt:lpstr>2020-12-04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pc</cp:lastModifiedBy>
  <cp:revision>99</cp:revision>
  <dcterms:created xsi:type="dcterms:W3CDTF">2009-04-16T11:32:48Z</dcterms:created>
  <dcterms:modified xsi:type="dcterms:W3CDTF">2021-07-28T07:20:13Z</dcterms:modified>
  <dc:language>de-DE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Info 1">
    <vt:lpwstr/>
  </property>
  <property fmtid="{D5CDD505-2E9C-101B-9397-08002B2CF9AE}" pid="6" name="Info 2">
    <vt:lpwstr/>
  </property>
  <property fmtid="{D5CDD505-2E9C-101B-9397-08002B2CF9AE}" pid="7" name="Info 3">
    <vt:lpwstr/>
  </property>
  <property fmtid="{D5CDD505-2E9C-101B-9397-08002B2CF9AE}" pid="8" name="Info 4">
    <vt:lpwstr/>
  </property>
  <property fmtid="{D5CDD505-2E9C-101B-9397-08002B2CF9AE}" pid="9" name="LinksUpToDate">
    <vt:bool>false</vt:bool>
  </property>
  <property fmtid="{D5CDD505-2E9C-101B-9397-08002B2CF9AE}" pid="10" name="ScaleCrop">
    <vt:bool>false</vt:bool>
  </property>
  <property fmtid="{D5CDD505-2E9C-101B-9397-08002B2CF9AE}" pid="11" name="ShareDoc">
    <vt:bool>false</vt:bool>
  </property>
</Properties>
</file>