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K\Desktop\"/>
    </mc:Choice>
  </mc:AlternateContent>
  <xr:revisionPtr revIDLastSave="0" documentId="13_ncr:1_{9D517030-16BE-4EBE-814B-068833269504}" xr6:coauthVersionLast="47" xr6:coauthVersionMax="47" xr10:uidLastSave="{00000000-0000-0000-0000-000000000000}"/>
  <bookViews>
    <workbookView xWindow="1100" yWindow="1100" windowWidth="28800" windowHeight="15460" xr2:uid="{F1B72452-9166-483E-9B49-5AB2F3D7E2DA}"/>
  </bookViews>
  <sheets>
    <sheet name="Tabelle1" sheetId="1" r:id="rId1"/>
    <sheet name="Tabelle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" l="1"/>
  <c r="G12" i="1" a="1"/>
  <c r="G12" i="1" s="1"/>
  <c r="F12" i="1"/>
  <c r="I12" i="1" s="1"/>
  <c r="H11" i="1"/>
  <c r="G11" i="1" a="1"/>
  <c r="G11" i="1" s="1"/>
  <c r="F11" i="1"/>
  <c r="I11" i="1" s="1"/>
  <c r="I3" i="1"/>
  <c r="I4" i="1"/>
  <c r="I5" i="1"/>
  <c r="I6" i="1"/>
  <c r="I7" i="1"/>
  <c r="I2" i="1"/>
  <c r="H3" i="1"/>
  <c r="H4" i="1"/>
  <c r="H5" i="1"/>
  <c r="H6" i="1"/>
  <c r="H7" i="1"/>
  <c r="H2" i="1"/>
  <c r="G3" i="1" a="1"/>
  <c r="G3" i="1" s="1"/>
  <c r="G4" i="1" a="1"/>
  <c r="G4" i="1" s="1"/>
  <c r="G5" i="1" a="1"/>
  <c r="G5" i="1" s="1"/>
  <c r="G6" i="1" a="1"/>
  <c r="G6" i="1" s="1"/>
  <c r="G7" i="1" a="1"/>
  <c r="G7" i="1" s="1"/>
  <c r="G2" i="1" a="1"/>
  <c r="G2" i="1" s="1"/>
  <c r="F3" i="1"/>
  <c r="F4" i="1"/>
  <c r="F5" i="1"/>
  <c r="F6" i="1"/>
  <c r="F7" i="1"/>
  <c r="F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<sst xmlns="http://schemas.openxmlformats.org/spreadsheetml/2006/main" count="76" uniqueCount="28">
  <si>
    <t>Tag</t>
  </si>
  <si>
    <t>Datum</t>
  </si>
  <si>
    <t>Beginn</t>
  </si>
  <si>
    <t>Ende</t>
  </si>
  <si>
    <t>Zeitfenster</t>
  </si>
  <si>
    <t>Dienstag</t>
  </si>
  <si>
    <t>ZF01</t>
  </si>
  <si>
    <t>Mittwoch</t>
  </si>
  <si>
    <t>ZF02</t>
  </si>
  <si>
    <t>Donnerstag</t>
  </si>
  <si>
    <t>ZF03</t>
  </si>
  <si>
    <t>Samstag</t>
  </si>
  <si>
    <t>ZF04</t>
  </si>
  <si>
    <t>ZF05</t>
  </si>
  <si>
    <t>Sonntag</t>
  </si>
  <si>
    <t>ZF06</t>
  </si>
  <si>
    <t>Beispiel fehlerhaft:</t>
  </si>
  <si>
    <t>Start</t>
  </si>
  <si>
    <t>Montag</t>
  </si>
  <si>
    <t>Freitag</t>
  </si>
  <si>
    <t>Feiertag</t>
  </si>
  <si>
    <t>ZF08</t>
  </si>
  <si>
    <t>ZF09</t>
  </si>
  <si>
    <t>ZF07</t>
  </si>
  <si>
    <t>Check Tag</t>
  </si>
  <si>
    <t>Check Uhrzeit</t>
  </si>
  <si>
    <t>Gesamt</t>
  </si>
  <si>
    <t>Samstagnacht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</si>
</sst>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5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14" fontId="0" fillId="0" borderId="1" xfId="0" applyNumberFormat="1" applyBorder="1"/>
    <xf numFmtId="20" fontId="0" fillId="0" borderId="1" xfId="0" applyNumberFormat="1" applyBorder="1"/>
    <xf numFmtId="0" fontId="1" fillId="0" borderId="0" xfId="0" applyFont="1"/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2" borderId="0" xfId="0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3" borderId="0" xfId="0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4" borderId="0" xfId="0" applyFill="1" applyAlignment="1">
      <alignment vertical="center" wrapText="1"/>
    </xf>
    <xf numFmtId="0" fontId="0" fillId="5" borderId="0" xfId="0" applyFill="1" applyAlignment="1">
      <alignment vertical="center" wrapText="1"/>
    </xf>
    <xf numFmtId="0" fontId="0" fillId="6" borderId="0" xfId="0" applyFill="1" applyAlignment="1">
      <alignment vertical="center" wrapText="1"/>
    </xf>
    <xf numFmtId="20" fontId="0" fillId="0" borderId="0" xfId="0" applyNumberFormat="1"/>
    <xf numFmtId="0" fontId="0" fillId="0" borderId="2" xfId="0" applyBorder="1"/>
    <xf numFmtId="0" fontId="0" fillId="6" borderId="3" xfId="0" applyFill="1" applyBorder="1"/>
    <xf numFmtId="0" fontId="0" fillId="6" borderId="4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0" xfId="0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0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B587C-BC16-4518-8064-3C8A35B68A28}">
  <dimension ref="A1:J28"/>
  <sheetViews>
    <sheetView tabSelected="1" workbookViewId="0">
      <selection activeCell="K8" sqref="K8"/>
    </sheetView>
  </sheetViews>
  <sheetFormatPr baseColWidth="10" defaultRowHeight="14.5" x14ac:dyDescent="0.35"/>
  <cols>
    <col min="6" max="6" width="10.453125" bestFit="1" customWidth="1"/>
    <col min="7" max="7" width="12.1796875" bestFit="1" customWidth="1"/>
    <col min="8" max="8" width="12.36328125" bestFit="1" customWidth="1"/>
  </cols>
  <sheetData>
    <row r="1" spans="1:10" x14ac:dyDescent="0.35">
      <c r="A1" s="1" t="s">
        <v>1</v>
      </c>
      <c r="B1" s="1" t="s">
        <v>0</v>
      </c>
      <c r="C1" s="1" t="s">
        <v>2</v>
      </c>
      <c r="D1" s="1" t="s">
        <v>3</v>
      </c>
      <c r="E1" s="17" t="s">
        <v>4</v>
      </c>
      <c r="F1" s="18" t="s">
        <v>24</v>
      </c>
      <c r="G1" s="19" t="s">
        <v>25</v>
      </c>
      <c r="H1" s="19" t="s">
        <v>27</v>
      </c>
      <c r="I1" s="20" t="s">
        <v>26</v>
      </c>
    </row>
    <row r="2" spans="1:10" x14ac:dyDescent="0.35">
      <c r="A2" s="2">
        <v>44530</v>
      </c>
      <c r="B2" s="1" t="s">
        <v>5</v>
      </c>
      <c r="C2" s="3">
        <v>0.33333333333333331</v>
      </c>
      <c r="D2" s="3">
        <v>0.58333333333333337</v>
      </c>
      <c r="E2" s="17" t="s">
        <v>6</v>
      </c>
      <c r="F2" s="21" t="b">
        <f>OR(AND(RIGHT(E2,1)*1&lt;=5,WEEKDAY(A2,2)&lt;=5),AND(RIGHT(E2,1)*1=WEEKDAY(A2,2)),AND(RIGHT(E2,1)*1=8,WEEKDAY(A2,2)=7))</f>
        <v>1</v>
      </c>
      <c r="G2" s="22" t="b" cm="1">
        <f t="array" ref="G2">OR(IFERROR(VLOOKUP(C2&amp;D2,CHOOSE({1,2},$A$23:$A$27&amp;$B$23:$B$27,$C$23:$C$27),2,0)=E2,FALSE),IFERROR(VLOOKUP(C2&amp;D2,CHOOSE({1,2},$A$23:$A$27&amp;$B$23:$B$27,$H$23:$H$27),2,0),FALSE)=E2,IFERROR(VLOOKUP(C2&amp;D2,CHOOSE({1,2},$A$23:$A$27&amp;$B$23:$B$27,I23:I27),2,0),FALSE)=E2)</f>
        <v>0</v>
      </c>
      <c r="H2" s="22" t="b">
        <f>AND(RIGHT(E2,1)*1=6,WEEKDAY(A2,2)=5,C2=$A$27,D2=$B$27)</f>
        <v>0</v>
      </c>
      <c r="I2" s="23" t="b">
        <f>OR(AND(F2,G2),H2)</f>
        <v>0</v>
      </c>
      <c r="J2" s="16"/>
    </row>
    <row r="3" spans="1:10" x14ac:dyDescent="0.35">
      <c r="A3" s="2">
        <v>44531</v>
      </c>
      <c r="B3" s="1" t="s">
        <v>7</v>
      </c>
      <c r="C3" s="3">
        <v>0.25</v>
      </c>
      <c r="D3" s="3">
        <v>0.33333333333333331</v>
      </c>
      <c r="E3" s="17" t="s">
        <v>8</v>
      </c>
      <c r="F3" s="21" t="b">
        <f t="shared" ref="F3:F7" si="0">OR(AND(RIGHT(E3,1)*1&lt;=5,WEEKDAY(A3,2)&lt;=5),AND(RIGHT(E3,1)*1=WEEKDAY(A3,2)),AND(RIGHT(E3,1)*1=8,WEEKDAY(A3,2)=7))</f>
        <v>1</v>
      </c>
      <c r="G3" s="22" t="b" cm="1">
        <f t="array" ref="G3">OR(IFERROR(VLOOKUP(C3&amp;D3,CHOOSE({1,2},$A$23:$A$27&amp;$B$23:$B$27,$C$23:$C$27),2,0)=E3,FALSE),IFERROR(VLOOKUP(C3&amp;D3,CHOOSE({1,2},$A$23:$A$27&amp;$B$23:$B$27,$H$23:$H$27),2,0),FALSE)=E3,IFERROR(VLOOKUP(C3&amp;D3,CHOOSE({1,2},$A$23:$A$27&amp;$B$23:$B$27,I24:I28),2,0),FALSE)=E3)</f>
        <v>1</v>
      </c>
      <c r="H3" s="22" t="b">
        <f t="shared" ref="H3:H7" si="1">AND(RIGHT(E3,1)*1=6,WEEKDAY(A3,2)=5,C3=$A$27,D3=$B$27)</f>
        <v>0</v>
      </c>
      <c r="I3" s="23" t="b">
        <f t="shared" ref="I3:I7" si="2">OR(AND(F3,G3),H3)</f>
        <v>1</v>
      </c>
      <c r="J3" s="16"/>
    </row>
    <row r="4" spans="1:10" x14ac:dyDescent="0.35">
      <c r="A4" s="2">
        <v>44532</v>
      </c>
      <c r="B4" s="1" t="s">
        <v>9</v>
      </c>
      <c r="C4" s="3">
        <v>0.75</v>
      </c>
      <c r="D4" s="3">
        <v>0.875</v>
      </c>
      <c r="E4" s="17" t="s">
        <v>10</v>
      </c>
      <c r="F4" s="21" t="b">
        <f t="shared" si="0"/>
        <v>1</v>
      </c>
      <c r="G4" s="22" t="b" cm="1">
        <f t="array" ref="G4">OR(IFERROR(VLOOKUP(C4&amp;D4,CHOOSE({1,2},$A$23:$A$27&amp;$B$23:$B$27,$C$23:$C$27),2,0)=E4,FALSE),IFERROR(VLOOKUP(C4&amp;D4,CHOOSE({1,2},$A$23:$A$27&amp;$B$23:$B$27,$H$23:$H$27),2,0),FALSE)=E4,IFERROR(VLOOKUP(C4&amp;D4,CHOOSE({1,2},$A$23:$A$27&amp;$B$23:$B$27,I25:I29),2,0),FALSE)=E4)</f>
        <v>1</v>
      </c>
      <c r="H4" s="22" t="b">
        <f t="shared" si="1"/>
        <v>0</v>
      </c>
      <c r="I4" s="23" t="b">
        <f t="shared" si="2"/>
        <v>1</v>
      </c>
      <c r="J4" s="16"/>
    </row>
    <row r="5" spans="1:10" x14ac:dyDescent="0.35">
      <c r="A5" s="2">
        <v>44534</v>
      </c>
      <c r="B5" s="1" t="s">
        <v>11</v>
      </c>
      <c r="C5" s="3">
        <v>0.33333333333333331</v>
      </c>
      <c r="D5" s="3">
        <v>0.875</v>
      </c>
      <c r="E5" s="17" t="s">
        <v>12</v>
      </c>
      <c r="F5" s="21" t="b">
        <f t="shared" si="0"/>
        <v>0</v>
      </c>
      <c r="G5" s="22" t="b" cm="1">
        <f t="array" ref="G5">OR(IFERROR(VLOOKUP(C5&amp;D5,CHOOSE({1,2},$A$23:$A$27&amp;$B$23:$B$27,$C$23:$C$27),2,0)=E5,FALSE),IFERROR(VLOOKUP(C5&amp;D5,CHOOSE({1,2},$A$23:$A$27&amp;$B$23:$B$27,$H$23:$H$27),2,0),FALSE)=E5,IFERROR(VLOOKUP(C5&amp;D5,CHOOSE({1,2},$A$23:$A$27&amp;$B$23:$B$27,I26:I30),2,0),FALSE)=E5)</f>
        <v>0</v>
      </c>
      <c r="H5" s="22" t="b">
        <f t="shared" si="1"/>
        <v>0</v>
      </c>
      <c r="I5" s="23" t="b">
        <f t="shared" si="2"/>
        <v>0</v>
      </c>
      <c r="J5" s="16"/>
    </row>
    <row r="6" spans="1:10" x14ac:dyDescent="0.35">
      <c r="A6" s="2">
        <v>44534</v>
      </c>
      <c r="B6" s="1" t="s">
        <v>11</v>
      </c>
      <c r="C6" s="3">
        <v>0.875</v>
      </c>
      <c r="D6" s="3">
        <v>0.25</v>
      </c>
      <c r="E6" s="17" t="s">
        <v>15</v>
      </c>
      <c r="F6" s="21" t="b">
        <f t="shared" si="0"/>
        <v>1</v>
      </c>
      <c r="G6" s="22" t="b" cm="1">
        <f t="array" ref="G6">OR(IFERROR(VLOOKUP(C6&amp;D6,CHOOSE({1,2},$A$23:$A$27&amp;$B$23:$B$27,$C$23:$C$27),2,0)=E6,FALSE),IFERROR(VLOOKUP(C6&amp;D6,CHOOSE({1,2},$A$23:$A$27&amp;$B$23:$B$27,$H$23:$H$27),2,0),FALSE)=E6,IFERROR(VLOOKUP(C6&amp;D6,CHOOSE({1,2},$A$23:$A$27&amp;$B$23:$B$27,I27:I31),2,0),FALSE)=E6)</f>
        <v>0</v>
      </c>
      <c r="H6" s="22" t="b">
        <f t="shared" si="1"/>
        <v>0</v>
      </c>
      <c r="I6" s="23" t="b">
        <f t="shared" si="2"/>
        <v>0</v>
      </c>
      <c r="J6" s="16"/>
    </row>
    <row r="7" spans="1:10" ht="15" thickBot="1" x14ac:dyDescent="0.4">
      <c r="A7" s="2">
        <v>44535</v>
      </c>
      <c r="B7" s="1" t="s">
        <v>14</v>
      </c>
      <c r="C7" s="3">
        <v>0</v>
      </c>
      <c r="D7" s="3">
        <v>0.20833333333333334</v>
      </c>
      <c r="E7" s="17" t="s">
        <v>21</v>
      </c>
      <c r="F7" s="24" t="b">
        <f t="shared" si="0"/>
        <v>1</v>
      </c>
      <c r="G7" s="25" t="b" cm="1">
        <f t="array" ref="G7">OR(IFERROR(VLOOKUP(C7&amp;D7,CHOOSE({1,2},$A$23:$A$27&amp;$B$23:$B$27,$C$23:$C$27),2,0)=E7,FALSE),IFERROR(VLOOKUP(C7&amp;D7,CHOOSE({1,2},$A$23:$A$27&amp;$B$23:$B$27,$H$23:$H$27),2,0),FALSE)=E7,IFERROR(VLOOKUP(C7&amp;D7,CHOOSE({1,2},$A$23:$A$27&amp;$B$23:$B$27,I28:I32),2,0),FALSE)=E7)</f>
        <v>0</v>
      </c>
      <c r="H7" s="25" t="b">
        <f t="shared" si="1"/>
        <v>0</v>
      </c>
      <c r="I7" s="26" t="b">
        <f t="shared" si="2"/>
        <v>0</v>
      </c>
      <c r="J7" s="16"/>
    </row>
    <row r="10" spans="1:10" x14ac:dyDescent="0.35">
      <c r="A10" s="4" t="s">
        <v>16</v>
      </c>
    </row>
    <row r="11" spans="1:10" x14ac:dyDescent="0.35">
      <c r="A11" s="2">
        <v>44532</v>
      </c>
      <c r="B11" s="1" t="s">
        <v>9</v>
      </c>
      <c r="C11" s="3">
        <v>0.76458333333333339</v>
      </c>
      <c r="D11" s="3">
        <v>0.85763888888888884</v>
      </c>
      <c r="E11" s="1" t="s">
        <v>6</v>
      </c>
      <c r="F11" t="b">
        <f t="shared" ref="F11:F12" si="3">OR(AND(RIGHT(E11,1)*1&lt;=5,WEEKDAY(A11,2)&lt;=5),AND(RIGHT(E11,1)*1=WEEKDAY(A11,2)),AND(RIGHT(E11,1)*1=8,WEEKDAY(A11,2)=7))</f>
        <v>1</v>
      </c>
      <c r="G11" t="b" cm="1">
        <f t="array" ref="G11">OR(IFERROR(VLOOKUP(C11&amp;D11,CHOOSE({1,2},$A$23:$A$27&amp;$B$23:$B$27,$C$23:$C$27),2,0)=E11,FALSE),IFERROR(VLOOKUP(C11&amp;D11,CHOOSE({1,2},$A$23:$A$27&amp;$B$23:$B$27,$H$23:$H$27),2,0),FALSE)=E11,IFERROR(VLOOKUP(C11&amp;D11,CHOOSE({1,2},$A$23:$A$27&amp;$B$23:$B$27,I32:I36),2,0),FALSE)=E11)</f>
        <v>0</v>
      </c>
      <c r="H11" t="b">
        <f t="shared" ref="H11:H12" si="4">AND(RIGHT(E11,1)*1=6,WEEKDAY(A11,2)=5,C11=$A$27,D11=$B$27)</f>
        <v>0</v>
      </c>
      <c r="I11" t="b">
        <f t="shared" ref="I11:I12" si="5">OR(AND(F11,G11),H11)</f>
        <v>0</v>
      </c>
    </row>
    <row r="12" spans="1:10" x14ac:dyDescent="0.35">
      <c r="A12" s="2">
        <v>44534</v>
      </c>
      <c r="B12" s="1" t="s">
        <v>11</v>
      </c>
      <c r="C12" s="3">
        <v>0.33333333333333331</v>
      </c>
      <c r="D12" s="3">
        <v>0.875</v>
      </c>
      <c r="E12" s="1" t="s">
        <v>15</v>
      </c>
      <c r="F12" t="b">
        <f t="shared" si="3"/>
        <v>1</v>
      </c>
      <c r="G12" t="b" cm="1">
        <f t="array" ref="G12">OR(IFERROR(VLOOKUP(C12&amp;D12,CHOOSE({1,2},$A$23:$A$27&amp;$B$23:$B$27,$C$23:$C$27),2,0)=E12,FALSE),IFERROR(VLOOKUP(C12&amp;D12,CHOOSE({1,2},$A$23:$A$27&amp;$B$23:$B$27,$H$23:$H$27),2,0),FALSE)=E12,IFERROR(VLOOKUP(C12&amp;D12,CHOOSE({1,2},$A$23:$A$27&amp;$B$23:$B$27,I33:I37),2,0),FALSE)=E12)</f>
        <v>0</v>
      </c>
      <c r="H12" t="b">
        <f t="shared" si="4"/>
        <v>0</v>
      </c>
      <c r="I12" t="b">
        <f t="shared" si="5"/>
        <v>0</v>
      </c>
    </row>
    <row r="22" spans="1:10" x14ac:dyDescent="0.35">
      <c r="A22" s="5" t="s">
        <v>17</v>
      </c>
      <c r="B22" s="5" t="s">
        <v>3</v>
      </c>
      <c r="C22" s="5" t="s">
        <v>18</v>
      </c>
      <c r="D22" s="5" t="s">
        <v>5</v>
      </c>
      <c r="E22" s="5" t="s">
        <v>7</v>
      </c>
      <c r="F22" s="5" t="s">
        <v>9</v>
      </c>
      <c r="G22" s="5" t="s">
        <v>19</v>
      </c>
      <c r="H22" s="5" t="s">
        <v>11</v>
      </c>
      <c r="I22" s="5" t="s">
        <v>14</v>
      </c>
      <c r="J22" s="5" t="s">
        <v>20</v>
      </c>
    </row>
    <row r="23" spans="1:10" x14ac:dyDescent="0.35">
      <c r="A23" s="3">
        <v>0</v>
      </c>
      <c r="B23" s="3">
        <v>0.25</v>
      </c>
      <c r="C23" s="9" t="s">
        <v>12</v>
      </c>
      <c r="D23" s="9" t="s">
        <v>12</v>
      </c>
      <c r="E23" s="9" t="s">
        <v>12</v>
      </c>
      <c r="F23" s="9" t="s">
        <v>12</v>
      </c>
      <c r="G23" s="9" t="s">
        <v>12</v>
      </c>
      <c r="H23" s="12" t="s">
        <v>15</v>
      </c>
      <c r="I23" s="14" t="s">
        <v>21</v>
      </c>
      <c r="J23" s="15" t="s">
        <v>22</v>
      </c>
    </row>
    <row r="24" spans="1:10" x14ac:dyDescent="0.35">
      <c r="A24" s="3">
        <v>0.25</v>
      </c>
      <c r="B24" s="3">
        <v>0.33333333333333331</v>
      </c>
      <c r="C24" s="8" t="s">
        <v>8</v>
      </c>
      <c r="D24" s="8" t="s">
        <v>8</v>
      </c>
      <c r="E24" s="8" t="s">
        <v>8</v>
      </c>
      <c r="F24" s="8" t="s">
        <v>8</v>
      </c>
      <c r="G24" s="8" t="s">
        <v>8</v>
      </c>
      <c r="H24" s="12" t="s">
        <v>15</v>
      </c>
      <c r="I24" s="14" t="s">
        <v>21</v>
      </c>
      <c r="J24" s="15" t="s">
        <v>22</v>
      </c>
    </row>
    <row r="25" spans="1:10" x14ac:dyDescent="0.35">
      <c r="A25" s="3">
        <v>0.33333333333333331</v>
      </c>
      <c r="B25" s="3">
        <v>0.75</v>
      </c>
      <c r="C25" s="7" t="s">
        <v>6</v>
      </c>
      <c r="D25" s="7" t="s">
        <v>6</v>
      </c>
      <c r="E25" s="7" t="s">
        <v>6</v>
      </c>
      <c r="F25" s="7" t="s">
        <v>6</v>
      </c>
      <c r="G25" s="7" t="s">
        <v>6</v>
      </c>
      <c r="H25" s="12" t="s">
        <v>15</v>
      </c>
      <c r="I25" s="14" t="s">
        <v>21</v>
      </c>
      <c r="J25" s="15" t="s">
        <v>22</v>
      </c>
    </row>
    <row r="26" spans="1:10" x14ac:dyDescent="0.35">
      <c r="A26" s="3">
        <v>0.75</v>
      </c>
      <c r="B26" s="3">
        <v>0.875</v>
      </c>
      <c r="C26" s="10" t="s">
        <v>10</v>
      </c>
      <c r="D26" s="10" t="s">
        <v>10</v>
      </c>
      <c r="E26" s="10" t="s">
        <v>10</v>
      </c>
      <c r="F26" s="10" t="s">
        <v>10</v>
      </c>
      <c r="G26" s="10" t="s">
        <v>10</v>
      </c>
      <c r="H26" s="12" t="s">
        <v>15</v>
      </c>
      <c r="I26" s="14" t="s">
        <v>21</v>
      </c>
      <c r="J26" s="15" t="s">
        <v>22</v>
      </c>
    </row>
    <row r="27" spans="1:10" x14ac:dyDescent="0.35">
      <c r="A27" s="3">
        <v>0.875</v>
      </c>
      <c r="B27" s="3">
        <v>0</v>
      </c>
      <c r="C27" s="11" t="s">
        <v>13</v>
      </c>
      <c r="D27" s="11" t="s">
        <v>13</v>
      </c>
      <c r="E27" s="11" t="s">
        <v>13</v>
      </c>
      <c r="F27" s="11" t="s">
        <v>13</v>
      </c>
      <c r="G27" s="11" t="s">
        <v>13</v>
      </c>
      <c r="H27" s="13" t="s">
        <v>23</v>
      </c>
      <c r="I27" s="14" t="s">
        <v>21</v>
      </c>
      <c r="J27" s="15" t="s">
        <v>22</v>
      </c>
    </row>
    <row r="28" spans="1:10" x14ac:dyDescent="0.35">
      <c r="A28" s="6"/>
      <c r="B28" s="6"/>
      <c r="C28" s="11"/>
      <c r="D28" s="11"/>
      <c r="E28" s="11"/>
      <c r="F28" s="11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7050C-9647-4E26-9CF7-37EC4ED46A11}">
  <dimension ref="A1"/>
  <sheetViews>
    <sheetView workbookViewId="0"/>
  </sheetViews>
  <sheetFormatPr baseColWidth="10" defaultRowHeight="14.5" x14ac:dyDescent="0.3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Wittmann, Marcus</dc:creator>
  <cp:lastModifiedBy>JK</cp:lastModifiedBy>
  <dcterms:created xsi:type="dcterms:W3CDTF">2021-11-30T16:30:01Z</dcterms:created>
  <dcterms:modified xsi:type="dcterms:W3CDTF">2021-11-30T21:12:14Z</dcterms:modified>
</cp:coreProperties>
</file>