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arunkocaman/Downloads/"/>
    </mc:Choice>
  </mc:AlternateContent>
  <xr:revisionPtr revIDLastSave="0" documentId="13_ncr:1_{20250FDD-4C1F-D34E-81BC-C89CB2D05736}" xr6:coauthVersionLast="47" xr6:coauthVersionMax="47" xr10:uidLastSave="{00000000-0000-0000-0000-000000000000}"/>
  <bookViews>
    <workbookView xWindow="0" yWindow="0" windowWidth="33600" windowHeight="21000" xr2:uid="{B3C579E4-017F-2C47-BC8F-409E59A9FCD2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2" i="1"/>
</calcChain>
</file>

<file path=xl/sharedStrings.xml><?xml version="1.0" encoding="utf-8"?>
<sst xmlns="http://schemas.openxmlformats.org/spreadsheetml/2006/main" count="86" uniqueCount="64">
  <si>
    <t xml:space="preserve">1. </t>
  </si>
  <si>
    <t>2.</t>
  </si>
  <si>
    <t xml:space="preserve">6. </t>
  </si>
  <si>
    <t xml:space="preserve">7. </t>
  </si>
  <si>
    <t xml:space="preserve">8. </t>
  </si>
  <si>
    <t>https://www.hb-digital.de/Patchpanel-19-zoll-Patchfeld-24-Port-fuer-Keystone-Module-SLIM-schwarz</t>
  </si>
  <si>
    <t>Menge</t>
  </si>
  <si>
    <t>Netzwerk verlegekabel cat 7a</t>
  </si>
  <si>
    <t>HB-Digital 24 port</t>
  </si>
  <si>
    <t>Pachpanel 19 Zoll</t>
  </si>
  <si>
    <t>Shop mit Spezifikationen</t>
  </si>
  <si>
    <t>Kommentar</t>
  </si>
  <si>
    <t>3.</t>
  </si>
  <si>
    <t>pro Meter</t>
  </si>
  <si>
    <t>pro Stück</t>
  </si>
  <si>
    <t>Gira 027003  Abd. UAE/IAE + Netzwerk System 55 Reinweiß</t>
  </si>
  <si>
    <t>GIRA 021103 Abdeckrahmen</t>
  </si>
  <si>
    <t>Dose Abdeckung</t>
  </si>
  <si>
    <t>Dose Abdeckrahmen</t>
  </si>
  <si>
    <t>Steckdosenleiste Netzwerkschrank</t>
  </si>
  <si>
    <t>Netzwerk Switch</t>
  </si>
  <si>
    <t>TP-Link 16-Port Gigabit Switch (TL-SG116)</t>
  </si>
  <si>
    <t>Mantelleitung</t>
  </si>
  <si>
    <t>Faber 020009 Mantelleitung NYM-J 3x2,5 mm 5 m grau</t>
  </si>
  <si>
    <t>Netzwerkschrank</t>
  </si>
  <si>
    <t>Erdungskabel für Potentialausgleich</t>
  </si>
  <si>
    <t>5 Meter - 1x6mm² Potentialausgleich Erdungskabel - XmediaSat NYM-J 1 x 6 mm² grau</t>
  </si>
  <si>
    <t>https://www.amazon.de/Meter-Potentialausgleich-Erdungskabel-XmediaSat-mm²/dp/B0855ZXRV5/ref=sr_1_5?__mk_de_DE=ÅMÅŽÕÑ&amp;crid=1WBFA0IDZ1OO0&amp;keywords=erdungskabel%2B5mm&amp;qid=1679093255&amp;sprefix=erdungskabel%2B5m%2Caps%2C236&amp;sr=8-5&amp;th=1</t>
  </si>
  <si>
    <t>Beschreibung 1</t>
  </si>
  <si>
    <t>Beschreibung 2</t>
  </si>
  <si>
    <t>Draka (uc1500 HS22) 100 Meter 8P</t>
  </si>
  <si>
    <t>https://www.voltus.de/elektromaterial/kabel/datenleitung-o/kat-7-7a-o/draka-uc1500hs22-8p-cat-7a-datenleitung-100m-ring.html</t>
  </si>
  <si>
    <t>https://www.amazon.de/dp/B00DGQJFDS/?smid=A1BLVDQHH6A56K&amp;tag=preisvergleich-idealode-21&amp;linkCode=asn&amp;creative=6742&amp;camp=1638&amp;creativeASIN=B00DGQJFDS&amp;ascsubtag=2023-03-19_ffdf1212e46a0ac0f2eabe379c7c68079242ae31bebabc37ff1c268ce5b2c053&amp;th=1&amp;psc=1</t>
  </si>
  <si>
    <t>Wentronic Goobay 95900 Keystone Module RJ46 Cat6a</t>
  </si>
  <si>
    <t>Variante 1: Keystone Module RJ45</t>
  </si>
  <si>
    <t>Variante2: Alternativ Keystone Module RJ45</t>
  </si>
  <si>
    <t>https://www.amazon.de/DN-93615-Professional-geschirmt-werkzeugfreier-Montageanschluss/dp/B077CP9QQL/ref=sr_1_5?__mk_de_DE=ÅMÅŽÕÑ&amp;crid=2377CPBOYVIR4&amp;keywords=assmann+dn-93615&amp;qid=1679216110&amp;s=computers&amp;sprefix=assman+dn-93615%2Ccomputers%2C88&amp;sr=1-5</t>
  </si>
  <si>
    <t>ASSMANN Keystone Modul Kat.6A DN-93617</t>
  </si>
  <si>
    <t>METZ Anschlussdose UP Keystone 2 Port reinweiß RAL9010 unbest. Metz Connect130B20D21200KE</t>
  </si>
  <si>
    <t>Anschlussdose</t>
  </si>
  <si>
    <t>https://www.rb-elektroshop.de/METZ-Anschlussdose-UP-Keystone-2-Port-reinweiss-RAL9010-unbest._4250184157717.html</t>
  </si>
  <si>
    <t>https://www.rb-elektroshop.de/Gira-Abd.-UAEIAE-Netzwerk-System-55-Reinweiss_4010337270034.html</t>
  </si>
  <si>
    <t>https://elektro-pool.com/products/4010337211037-021103-abdeckrahmen?variant=43690125197580</t>
  </si>
  <si>
    <t>Bachmann 333.404 19'' 1 HE 8*cee7/s mit Überspannungsschutz</t>
  </si>
  <si>
    <t>https://mioga.de/d0-1638855/deeplink.html?pl=idealo</t>
  </si>
  <si>
    <t>https://www.amazon.de/dp/B07J652QS3/?smid=A301WKE65PGVT5&amp;tag=idealode-mp-pk-21&amp;linkCode=asn&amp;creative=6742&amp;camp=1638&amp;creativeASIN=B07J652QS3&amp;ascsubtag=2023-03-19_45dca562b061efb500b793903cef760dbaf9eeeea69354ad4c289dd5cdc4aa22&amp;th=1&amp;psc=1</t>
  </si>
  <si>
    <t>https://shop.elmat.de/fairline/lan-schraenke-und-zubehoer/19-wandschraenke/z-cube-19-wandgehaeuse/z-cube-19--fertig-montierte-gehaeuse-10he_sbabg-96700.html</t>
  </si>
  <si>
    <t>Elmat Z-CUBE 19" - fertig montierte Gehäuse 10HE mit abnehmbaren Seitenteilen 545x 600 x 450 , RAL 7035</t>
  </si>
  <si>
    <t>Kabelkanal</t>
  </si>
  <si>
    <t>Sicherung für Stromkasten</t>
  </si>
  <si>
    <t>Patch Kabel Gigabits 0,25</t>
  </si>
  <si>
    <t>SUCHE NOCH SHOP</t>
  </si>
  <si>
    <t>patch kabel Gigabits  0.25m. 
BIGtec - 0,25m CAT.7 Gigabit Patchkabel Netzwerkkabel schwarz Kupferkabel Patch Ethernt LAN DSL Kabel CAT7 (RJ45, Cat 7, S/FTP PIMF) 25cm</t>
  </si>
  <si>
    <t>ABB Sicherungsautomat S201-B16 1-polig 16A</t>
  </si>
  <si>
    <t>Kabelkanal Selbstklebend Weiss 1m (10 Stk. - 20x10 mm klein) - 10m Kabelkanäle mit Schaumklebeband fertig für Montage an der Wand - 20x10mm</t>
  </si>
  <si>
    <t xml:space="preserve">6mm Rohr </t>
  </si>
  <si>
    <t>https://www.amazon.de/Kabelkanal-Selbstklebend-Weiss-Stk-Schaumklebeband/dp/B08PFR5KVV/ref=sr_1_7?keywords=kabelkanal%2Bnetzwerkkabel&amp;qid=1679218178&amp;sprefix=Kabelkanal%2Bnetz%2Caps%2C102&amp;sr=8-7&amp;th=1</t>
  </si>
  <si>
    <t>https://www.amazon.de/ABB-Sicherungsautomat-S201-B16-Nr-4037-5104/dp/B075K7YLQC/ref=sr_1_5?__mk_de_DE=ÅMÅŽÕÑ&amp;crid=AINHDM7B31P6&amp;keywords=ABB+Sicherungsautomat+S201-B16+1-polig+16A&amp;qid=1679218740&amp;sprefix=abb+sicherungsautomat+s201-b16+1-polig+16a%2Caps%2C125&amp;sr=8-5</t>
  </si>
  <si>
    <t>https://www.amazon.de/BIGtec-Patchkabel-Netzwerkkabel-Kupferkabel-geschirmt/dp/B0797THLHD?th=1</t>
  </si>
  <si>
    <t>Suche noch SHOP</t>
  </si>
  <si>
    <t>6mm Rohr 
(muss den Elektriker noch Fragen wozu er das braucht.
Habt Ihr eine Idee?)</t>
  </si>
  <si>
    <t>Preis</t>
  </si>
  <si>
    <t>Einheit</t>
  </si>
  <si>
    <t>Gesamtkosten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</si>
</sst>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left"/>
    </xf>
    <xf numFmtId="2" fontId="0" fillId="0" borderId="0" xfId="0" applyNumberFormat="1" applyAlignment="1">
      <alignment horizontal="left"/>
    </xf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left"/>
    </xf>
    <xf numFmtId="2" fontId="1" fillId="0" borderId="1" xfId="0" applyNumberFormat="1" applyFont="1" applyBorder="1" applyAlignment="1">
      <alignment horizontal="left"/>
    </xf>
    <xf numFmtId="2" fontId="0" fillId="0" borderId="1" xfId="0" applyNumberFormat="1" applyBorder="1" applyAlignment="1">
      <alignment horizontal="left"/>
    </xf>
    <xf numFmtId="0" fontId="3" fillId="0" borderId="1" xfId="1" applyBorder="1" applyAlignment="1">
      <alignment horizontal="left"/>
    </xf>
    <xf numFmtId="0" fontId="0" fillId="0" borderId="1" xfId="0" applyBorder="1" applyAlignment="1">
      <alignment horizontal="left" wrapText="1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voltus.de/elektromaterial/kabel/datenleitung-o/kat-7-7a-o/draka-uc1500hs22-8p-cat-7a-datenleitung-100m-ring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6264E-8F1E-E048-89C9-B2A2E93B2FA5}">
  <dimension ref="A1:I17"/>
  <sheetViews>
    <sheetView tabSelected="1" workbookViewId="0">
      <selection activeCell="H1" sqref="H1:H1048576"/>
    </sheetView>
  </sheetViews>
  <sheetFormatPr baseColWidth="10" defaultRowHeight="16" x14ac:dyDescent="0.2"/>
  <cols>
    <col min="1" max="1" width="3.1640625" style="1" bestFit="1" customWidth="1"/>
    <col min="2" max="2" width="37.83203125" style="1" bestFit="1" customWidth="1"/>
    <col min="3" max="3" width="91.6640625" style="1" bestFit="1" customWidth="1"/>
    <col min="4" max="4" width="6.83203125" style="2" bestFit="1" customWidth="1"/>
    <col min="5" max="5" width="14.33203125" style="2" bestFit="1" customWidth="1"/>
    <col min="6" max="6" width="9.33203125" style="2" bestFit="1" customWidth="1"/>
    <col min="7" max="7" width="13.1640625" style="2" bestFit="1" customWidth="1"/>
    <col min="8" max="8" width="248.5" style="1" bestFit="1" customWidth="1"/>
    <col min="9" max="9" width="10.83203125" style="1" bestFit="1" customWidth="1"/>
    <col min="10" max="16384" width="10.83203125" style="1"/>
  </cols>
  <sheetData>
    <row r="1" spans="1:9" x14ac:dyDescent="0.2">
      <c r="A1" s="3"/>
      <c r="B1" s="4" t="s">
        <v>28</v>
      </c>
      <c r="C1" s="4" t="s">
        <v>29</v>
      </c>
      <c r="D1" s="5" t="s">
        <v>6</v>
      </c>
      <c r="E1" s="5" t="s">
        <v>61</v>
      </c>
      <c r="F1" s="5" t="s">
        <v>62</v>
      </c>
      <c r="G1" s="5" t="s">
        <v>63</v>
      </c>
      <c r="H1" s="4" t="s">
        <v>10</v>
      </c>
      <c r="I1" s="1" t="s">
        <v>11</v>
      </c>
    </row>
    <row r="2" spans="1:9" x14ac:dyDescent="0.2">
      <c r="A2" s="3" t="s">
        <v>0</v>
      </c>
      <c r="B2" s="3" t="s">
        <v>7</v>
      </c>
      <c r="C2" s="3" t="s">
        <v>30</v>
      </c>
      <c r="D2" s="6">
        <v>100</v>
      </c>
      <c r="E2" s="6">
        <v>1.94</v>
      </c>
      <c r="F2" s="6" t="s">
        <v>13</v>
      </c>
      <c r="G2" s="6">
        <f>D2*E2</f>
        <v>194</v>
      </c>
      <c r="H2" s="7" t="s">
        <v>31</v>
      </c>
    </row>
    <row r="3" spans="1:9" ht="17" x14ac:dyDescent="0.2">
      <c r="A3" s="3" t="s">
        <v>1</v>
      </c>
      <c r="B3" s="3" t="s">
        <v>9</v>
      </c>
      <c r="C3" s="8" t="s">
        <v>8</v>
      </c>
      <c r="D3" s="6">
        <v>1</v>
      </c>
      <c r="E3" s="6">
        <v>17.989999999999998</v>
      </c>
      <c r="F3" s="6" t="s">
        <v>14</v>
      </c>
      <c r="G3" s="6">
        <f t="shared" ref="G3:G17" si="0">D3*E3</f>
        <v>17.989999999999998</v>
      </c>
      <c r="H3" s="3" t="s">
        <v>5</v>
      </c>
    </row>
    <row r="4" spans="1:9" x14ac:dyDescent="0.2">
      <c r="A4" s="3" t="s">
        <v>12</v>
      </c>
      <c r="B4" s="3" t="s">
        <v>34</v>
      </c>
      <c r="C4" s="3" t="s">
        <v>33</v>
      </c>
      <c r="D4" s="6">
        <v>16</v>
      </c>
      <c r="E4" s="6">
        <v>4.42</v>
      </c>
      <c r="F4" s="6" t="s">
        <v>14</v>
      </c>
      <c r="G4" s="6">
        <f t="shared" si="0"/>
        <v>70.72</v>
      </c>
      <c r="H4" s="3" t="s">
        <v>32</v>
      </c>
    </row>
    <row r="5" spans="1:9" x14ac:dyDescent="0.2">
      <c r="A5" s="3" t="s">
        <v>12</v>
      </c>
      <c r="B5" s="3" t="s">
        <v>35</v>
      </c>
      <c r="C5" s="3" t="s">
        <v>37</v>
      </c>
      <c r="D5" s="6">
        <v>16</v>
      </c>
      <c r="E5" s="6">
        <v>2.71</v>
      </c>
      <c r="F5" s="6" t="s">
        <v>14</v>
      </c>
      <c r="G5" s="6">
        <f t="shared" si="0"/>
        <v>43.36</v>
      </c>
      <c r="H5" s="3" t="s">
        <v>36</v>
      </c>
    </row>
    <row r="6" spans="1:9" ht="17" x14ac:dyDescent="0.2">
      <c r="A6" s="3" t="s">
        <v>2</v>
      </c>
      <c r="B6" s="3" t="s">
        <v>39</v>
      </c>
      <c r="C6" s="8" t="s">
        <v>38</v>
      </c>
      <c r="D6" s="6">
        <v>8</v>
      </c>
      <c r="E6" s="6">
        <v>2.9</v>
      </c>
      <c r="F6" s="6" t="s">
        <v>14</v>
      </c>
      <c r="G6" s="6">
        <f t="shared" si="0"/>
        <v>23.2</v>
      </c>
      <c r="H6" s="3" t="s">
        <v>40</v>
      </c>
    </row>
    <row r="7" spans="1:9" x14ac:dyDescent="0.2">
      <c r="A7" s="3" t="s">
        <v>3</v>
      </c>
      <c r="B7" s="3" t="s">
        <v>17</v>
      </c>
      <c r="C7" s="3" t="s">
        <v>15</v>
      </c>
      <c r="D7" s="6">
        <v>8</v>
      </c>
      <c r="E7" s="6">
        <v>2.4300000000000002</v>
      </c>
      <c r="F7" s="6" t="s">
        <v>14</v>
      </c>
      <c r="G7" s="6">
        <f t="shared" si="0"/>
        <v>19.440000000000001</v>
      </c>
      <c r="H7" s="3" t="s">
        <v>41</v>
      </c>
    </row>
    <row r="8" spans="1:9" x14ac:dyDescent="0.2">
      <c r="A8" s="3" t="s">
        <v>4</v>
      </c>
      <c r="B8" s="3" t="s">
        <v>18</v>
      </c>
      <c r="C8" s="3" t="s">
        <v>16</v>
      </c>
      <c r="D8" s="6">
        <v>8</v>
      </c>
      <c r="E8" s="6">
        <v>1.41</v>
      </c>
      <c r="F8" s="6" t="s">
        <v>14</v>
      </c>
      <c r="G8" s="6">
        <f t="shared" si="0"/>
        <v>11.28</v>
      </c>
      <c r="H8" s="3" t="s">
        <v>42</v>
      </c>
    </row>
    <row r="9" spans="1:9" x14ac:dyDescent="0.2">
      <c r="A9" s="3">
        <v>9</v>
      </c>
      <c r="B9" s="3" t="s">
        <v>19</v>
      </c>
      <c r="C9" s="3" t="s">
        <v>43</v>
      </c>
      <c r="D9" s="6">
        <v>1</v>
      </c>
      <c r="E9" s="6">
        <v>47.74</v>
      </c>
      <c r="F9" s="6" t="s">
        <v>14</v>
      </c>
      <c r="G9" s="6">
        <f t="shared" si="0"/>
        <v>47.74</v>
      </c>
      <c r="H9" s="3" t="s">
        <v>44</v>
      </c>
    </row>
    <row r="10" spans="1:9" x14ac:dyDescent="0.2">
      <c r="A10" s="3" t="s">
        <v>0</v>
      </c>
      <c r="B10" s="3" t="s">
        <v>20</v>
      </c>
      <c r="C10" s="3" t="s">
        <v>21</v>
      </c>
      <c r="D10" s="6">
        <v>1</v>
      </c>
      <c r="E10" s="6">
        <v>54.57</v>
      </c>
      <c r="F10" s="6" t="s">
        <v>14</v>
      </c>
      <c r="G10" s="6">
        <f t="shared" si="0"/>
        <v>54.57</v>
      </c>
      <c r="H10" s="3" t="s">
        <v>45</v>
      </c>
    </row>
    <row r="11" spans="1:9" x14ac:dyDescent="0.2">
      <c r="A11" s="3" t="s">
        <v>1</v>
      </c>
      <c r="B11" s="3" t="s">
        <v>22</v>
      </c>
      <c r="C11" s="3" t="s">
        <v>23</v>
      </c>
      <c r="D11" s="6">
        <v>5</v>
      </c>
      <c r="E11" s="6">
        <v>1.51</v>
      </c>
      <c r="F11" s="6" t="s">
        <v>13</v>
      </c>
      <c r="G11" s="6">
        <f t="shared" si="0"/>
        <v>7.55</v>
      </c>
      <c r="H11" s="3" t="s">
        <v>51</v>
      </c>
    </row>
    <row r="12" spans="1:9" x14ac:dyDescent="0.2">
      <c r="A12" s="3" t="s">
        <v>12</v>
      </c>
      <c r="B12" s="3" t="s">
        <v>24</v>
      </c>
      <c r="C12" s="3" t="s">
        <v>47</v>
      </c>
      <c r="D12" s="6">
        <v>1</v>
      </c>
      <c r="E12" s="6">
        <v>117</v>
      </c>
      <c r="F12" s="6" t="s">
        <v>14</v>
      </c>
      <c r="G12" s="6">
        <f t="shared" si="0"/>
        <v>117</v>
      </c>
      <c r="H12" s="3" t="s">
        <v>46</v>
      </c>
    </row>
    <row r="13" spans="1:9" x14ac:dyDescent="0.2">
      <c r="A13" s="3" t="s">
        <v>12</v>
      </c>
      <c r="B13" s="3" t="s">
        <v>25</v>
      </c>
      <c r="C13" s="3" t="s">
        <v>26</v>
      </c>
      <c r="D13" s="6">
        <v>1</v>
      </c>
      <c r="E13" s="6">
        <v>14.14</v>
      </c>
      <c r="F13" s="6" t="s">
        <v>14</v>
      </c>
      <c r="G13" s="6">
        <f t="shared" si="0"/>
        <v>14.14</v>
      </c>
      <c r="H13" s="3" t="s">
        <v>27</v>
      </c>
    </row>
    <row r="14" spans="1:9" x14ac:dyDescent="0.2">
      <c r="A14" s="3" t="s">
        <v>2</v>
      </c>
      <c r="B14" s="3" t="s">
        <v>48</v>
      </c>
      <c r="C14" s="3" t="s">
        <v>54</v>
      </c>
      <c r="D14" s="6">
        <v>1</v>
      </c>
      <c r="E14" s="6">
        <v>22.99</v>
      </c>
      <c r="F14" s="6" t="s">
        <v>14</v>
      </c>
      <c r="G14" s="6">
        <f t="shared" si="0"/>
        <v>22.99</v>
      </c>
      <c r="H14" s="3" t="s">
        <v>56</v>
      </c>
    </row>
    <row r="15" spans="1:9" ht="68" x14ac:dyDescent="0.2">
      <c r="A15" s="3" t="s">
        <v>3</v>
      </c>
      <c r="B15" s="8" t="s">
        <v>60</v>
      </c>
      <c r="C15" s="3" t="s">
        <v>55</v>
      </c>
      <c r="D15" s="6">
        <v>1</v>
      </c>
      <c r="E15" s="6"/>
      <c r="F15" s="6" t="s">
        <v>14</v>
      </c>
      <c r="G15" s="6">
        <f t="shared" si="0"/>
        <v>0</v>
      </c>
      <c r="H15" s="3" t="s">
        <v>59</v>
      </c>
    </row>
    <row r="16" spans="1:9" x14ac:dyDescent="0.2">
      <c r="A16" s="3" t="s">
        <v>4</v>
      </c>
      <c r="B16" s="3" t="s">
        <v>49</v>
      </c>
      <c r="C16" s="3" t="s">
        <v>53</v>
      </c>
      <c r="D16" s="6">
        <v>1</v>
      </c>
      <c r="E16" s="6">
        <v>4.8499999999999996</v>
      </c>
      <c r="F16" s="6" t="s">
        <v>14</v>
      </c>
      <c r="G16" s="6">
        <f t="shared" si="0"/>
        <v>4.8499999999999996</v>
      </c>
      <c r="H16" s="3" t="s">
        <v>57</v>
      </c>
    </row>
    <row r="17" spans="1:8" ht="51" x14ac:dyDescent="0.2">
      <c r="A17" s="3">
        <v>10</v>
      </c>
      <c r="B17" s="3" t="s">
        <v>50</v>
      </c>
      <c r="C17" s="8" t="s">
        <v>52</v>
      </c>
      <c r="D17" s="6">
        <v>8</v>
      </c>
      <c r="E17" s="6">
        <v>2.23</v>
      </c>
      <c r="F17" s="6" t="s">
        <v>14</v>
      </c>
      <c r="G17" s="6">
        <f t="shared" si="0"/>
        <v>17.84</v>
      </c>
      <c r="H17" s="3" t="s">
        <v>58</v>
      </c>
    </row>
  </sheetData>
  <phoneticPr fontId="2" type="noConversion"/>
  <hyperlinks>
    <hyperlink ref="H2" r:id="rId1" xr:uid="{5F5EB127-A537-9042-8BCD-E862A535A7F1}"/>
  </hyperlink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2023-03-17T20:40:06Z</dcterms:created>
  <dcterms:modified xsi:type="dcterms:W3CDTF">2023-03-19T13:03:51Z</dcterms:modified>
</cp:coreProperties>
</file>