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009 Grafikkarten/RX 580 16GB/"/>
    </mc:Choice>
  </mc:AlternateContent>
  <xr:revisionPtr revIDLastSave="573" documentId="11_AD4DB114E441178AC67DF430A650E118683EDF27" xr6:coauthVersionLast="47" xr6:coauthVersionMax="47" xr10:uidLastSave="{F59BCCB3-E82A-40CA-80BD-A371B21ECDFC}"/>
  <bookViews>
    <workbookView xWindow="-108" yWindow="-108" windowWidth="23256" windowHeight="13896" xr2:uid="{00000000-000D-0000-FFFF-FFFF00000000}"/>
  </bookViews>
  <sheets>
    <sheet name="FF XV OC" sheetId="1" r:id="rId1"/>
    <sheet name="Furmark O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4" i="1" l="1"/>
  <c r="N84" i="1"/>
  <c r="M84" i="1"/>
  <c r="L84" i="1"/>
  <c r="K84" i="1"/>
  <c r="J84" i="1"/>
  <c r="I84" i="1"/>
  <c r="H84" i="1"/>
  <c r="G84" i="1"/>
  <c r="F84" i="1"/>
  <c r="O81" i="1"/>
  <c r="N81" i="1"/>
  <c r="M81" i="1"/>
  <c r="L81" i="1"/>
  <c r="K81" i="1"/>
  <c r="J81" i="1"/>
  <c r="I81" i="1"/>
  <c r="H81" i="1"/>
  <c r="O77" i="1"/>
  <c r="N77" i="1"/>
  <c r="M77" i="1"/>
  <c r="L77" i="1"/>
  <c r="K77" i="1"/>
  <c r="J77" i="1"/>
  <c r="I77" i="1"/>
  <c r="H77" i="1"/>
  <c r="O74" i="1"/>
  <c r="N74" i="1"/>
  <c r="M74" i="1"/>
  <c r="L74" i="1"/>
  <c r="K74" i="1"/>
  <c r="J74" i="1"/>
  <c r="I74" i="1"/>
  <c r="H74" i="1"/>
  <c r="F49" i="1"/>
  <c r="G49" i="1"/>
  <c r="H49" i="1"/>
  <c r="O49" i="1"/>
  <c r="N49" i="1"/>
  <c r="M49" i="1"/>
  <c r="L49" i="1"/>
  <c r="K49" i="1"/>
  <c r="J49" i="1"/>
  <c r="I49" i="1"/>
  <c r="M14" i="2"/>
  <c r="L14" i="2"/>
  <c r="K14" i="2"/>
  <c r="J14" i="2"/>
  <c r="I14" i="2"/>
  <c r="H14" i="2"/>
  <c r="G14" i="2"/>
  <c r="F14" i="2"/>
  <c r="H10" i="2"/>
  <c r="I10" i="2"/>
  <c r="J10" i="2"/>
  <c r="K10" i="2"/>
  <c r="L10" i="2"/>
  <c r="M10" i="2"/>
  <c r="G10" i="2"/>
  <c r="F10" i="2"/>
  <c r="O46" i="1"/>
  <c r="N46" i="1"/>
  <c r="M46" i="1"/>
  <c r="L46" i="1"/>
  <c r="K46" i="1"/>
  <c r="J46" i="1"/>
  <c r="I46" i="1"/>
  <c r="H46" i="1"/>
  <c r="K42" i="1"/>
  <c r="J42" i="1"/>
  <c r="I42" i="1"/>
  <c r="H42" i="1"/>
  <c r="O42" i="1"/>
  <c r="N42" i="1"/>
  <c r="M42" i="1"/>
  <c r="L42" i="1"/>
  <c r="O39" i="1"/>
  <c r="N39" i="1"/>
  <c r="M39" i="1"/>
  <c r="L39" i="1"/>
  <c r="K39" i="1"/>
  <c r="J39" i="1"/>
  <c r="I39" i="1"/>
  <c r="H39" i="1"/>
  <c r="L12" i="1"/>
  <c r="M12" i="1"/>
  <c r="O12" i="1"/>
  <c r="N12" i="1"/>
  <c r="O9" i="1"/>
  <c r="N9" i="1"/>
  <c r="M9" i="1"/>
  <c r="L9" i="1"/>
  <c r="K9" i="1"/>
  <c r="J9" i="1"/>
  <c r="I9" i="1"/>
  <c r="H9" i="1"/>
</calcChain>
</file>

<file path=xl/sharedStrings.xml><?xml version="1.0" encoding="utf-8"?>
<sst xmlns="http://schemas.openxmlformats.org/spreadsheetml/2006/main" count="140" uniqueCount="53">
  <si>
    <t>FF XV</t>
  </si>
  <si>
    <t>Points</t>
  </si>
  <si>
    <t>Übersicht</t>
  </si>
  <si>
    <t>CPU</t>
  </si>
  <si>
    <t>GPU</t>
  </si>
  <si>
    <t>1280x720 St</t>
  </si>
  <si>
    <t>1280x720 Hi</t>
  </si>
  <si>
    <t>1920x1080 St</t>
  </si>
  <si>
    <t>1920x1080 Hi</t>
  </si>
  <si>
    <t>2560x1440 St</t>
  </si>
  <si>
    <t>2560x1440 Hi*</t>
  </si>
  <si>
    <t>3840x2160 St</t>
  </si>
  <si>
    <t>3840x2160 Hi</t>
  </si>
  <si>
    <t>Core i3 10105</t>
  </si>
  <si>
    <t>"</t>
  </si>
  <si>
    <t>RX 580 16GB</t>
  </si>
  <si>
    <t>Ryzen 7 6800H</t>
  </si>
  <si>
    <t>RTX 3050m</t>
  </si>
  <si>
    <t>St = Standard Quality</t>
  </si>
  <si>
    <t>Hi = High Quality</t>
  </si>
  <si>
    <t>*mehr als 4GB VRAM Bedarf</t>
  </si>
  <si>
    <t>2560x1440 Custom</t>
  </si>
  <si>
    <t>3840x2160 Custom</t>
  </si>
  <si>
    <t>Memory @1.750 MHz u. 25% Power Target</t>
  </si>
  <si>
    <t>%</t>
  </si>
  <si>
    <t>Memory @2.000 MHz u. 35% Power Target</t>
  </si>
  <si>
    <t>GPU @1.350 MHz u. 35% Power Target</t>
  </si>
  <si>
    <t>Memory @1.750 MHz, GPU @1.350 MHz u. 50% Power Target</t>
  </si>
  <si>
    <t>.-15% Power Target</t>
  </si>
  <si>
    <t>Furmark</t>
  </si>
  <si>
    <t>Avg FPS</t>
  </si>
  <si>
    <t>1280x720</t>
  </si>
  <si>
    <t>1280x720 4x AA</t>
  </si>
  <si>
    <t>1366x768</t>
  </si>
  <si>
    <t>1366x768 4x AA</t>
  </si>
  <si>
    <t>1920x1080</t>
  </si>
  <si>
    <t>1920x1080 4x AA</t>
  </si>
  <si>
    <t>2560x1440</t>
  </si>
  <si>
    <t>2560x1440 4x AA</t>
  </si>
  <si>
    <t>RX 580 16 GB</t>
  </si>
  <si>
    <t>Steigerung in %</t>
  </si>
  <si>
    <t>RX 580 8GB</t>
  </si>
  <si>
    <t>gegenüber 50+% Power Target</t>
  </si>
  <si>
    <t>RX 580 8GB @ 1.100 MHz Chip u. 1.750 MHz Memory</t>
  </si>
  <si>
    <t>OC 1</t>
  </si>
  <si>
    <t>OC 2</t>
  </si>
  <si>
    <t>OC 3</t>
  </si>
  <si>
    <t>OC 4</t>
  </si>
  <si>
    <t>OC 4 : Memory @1.750 MHz, GPU @1.350 MHz u. 50% Power Target</t>
  </si>
  <si>
    <t>OC 3: GPU @1.350 MHz u. 35% Power Target</t>
  </si>
  <si>
    <r>
      <t xml:space="preserve">Radeon RX 580 </t>
    </r>
    <r>
      <rPr>
        <b/>
        <sz val="12"/>
        <color rgb="FFFF0000"/>
        <rFont val="Calibri"/>
        <family val="2"/>
        <scheme val="minor"/>
      </rPr>
      <t>16 GB</t>
    </r>
  </si>
  <si>
    <r>
      <t xml:space="preserve">RX 580 </t>
    </r>
    <r>
      <rPr>
        <b/>
        <sz val="12"/>
        <color rgb="FF00B050"/>
        <rFont val="Calibri"/>
        <family val="2"/>
        <scheme val="minor"/>
      </rPr>
      <t>8GB</t>
    </r>
  </si>
  <si>
    <t>RX 580 8GB St. Takt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</si>
</sst>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medium">
        <color theme="2"/>
      </right>
      <top/>
      <bottom style="medium">
        <color indexed="64"/>
      </bottom>
      <diagonal/>
    </border>
    <border>
      <left style="medium">
        <color theme="2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2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auto="1"/>
      </left>
      <right style="medium">
        <color theme="2"/>
      </right>
      <top/>
      <bottom/>
      <diagonal/>
    </border>
    <border>
      <left style="medium">
        <color theme="2"/>
      </left>
      <right style="thin">
        <color indexed="64"/>
      </right>
      <top/>
      <bottom/>
      <diagonal/>
    </border>
    <border>
      <left/>
      <right style="medium">
        <color theme="2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theme="2"/>
      </left>
      <right style="thick">
        <color theme="1"/>
      </right>
      <top/>
      <bottom/>
      <diagonal/>
    </border>
    <border>
      <left style="medium">
        <color theme="2"/>
      </left>
      <right style="thick">
        <color theme="1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medium">
        <color theme="2"/>
      </right>
      <top/>
      <bottom style="thin">
        <color indexed="64"/>
      </bottom>
      <diagonal/>
    </border>
    <border>
      <left style="medium">
        <color theme="2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theme="2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theme="2"/>
      </left>
      <right style="thick">
        <color theme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rgb="FFFF0000"/>
      </bottom>
      <diagonal/>
    </border>
    <border>
      <left style="thick">
        <color auto="1"/>
      </left>
      <right style="medium">
        <color theme="2"/>
      </right>
      <top/>
      <bottom style="double">
        <color rgb="FFFF0000"/>
      </bottom>
      <diagonal/>
    </border>
    <border>
      <left style="medium">
        <color theme="2"/>
      </left>
      <right style="thin">
        <color indexed="64"/>
      </right>
      <top/>
      <bottom style="double">
        <color rgb="FFFF0000"/>
      </bottom>
      <diagonal/>
    </border>
    <border>
      <left/>
      <right style="medium">
        <color theme="2"/>
      </right>
      <top/>
      <bottom style="double">
        <color rgb="FFFF0000"/>
      </bottom>
      <diagonal/>
    </border>
    <border>
      <left style="thin">
        <color indexed="64"/>
      </left>
      <right style="thick">
        <color indexed="64"/>
      </right>
      <top/>
      <bottom style="double">
        <color rgb="FFFF0000"/>
      </bottom>
      <diagonal/>
    </border>
    <border>
      <left style="medium">
        <color theme="2"/>
      </left>
      <right style="thick">
        <color theme="1"/>
      </right>
      <top/>
      <bottom style="double">
        <color rgb="FFFF0000"/>
      </bottom>
      <diagonal/>
    </border>
    <border>
      <left style="thick">
        <color theme="1"/>
      </left>
      <right style="medium">
        <color theme="2"/>
      </right>
      <top/>
      <bottom style="double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4">
    <xf numFmtId="0" fontId="0" fillId="0" borderId="0" xfId="0"/>
    <xf numFmtId="0" fontId="0" fillId="2" borderId="0" xfId="0" applyFill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3" fontId="0" fillId="2" borderId="6" xfId="0" applyNumberFormat="1" applyFill="1" applyBorder="1" applyAlignment="1">
      <alignment horizontal="center" vertical="center" wrapText="1"/>
    </xf>
    <xf numFmtId="3" fontId="0" fillId="2" borderId="7" xfId="0" applyNumberFormat="1" applyFill="1" applyBorder="1" applyAlignment="1">
      <alignment horizontal="center" vertical="center" wrapText="1"/>
    </xf>
    <xf numFmtId="3" fontId="0" fillId="2" borderId="8" xfId="0" applyNumberFormat="1" applyFill="1" applyBorder="1" applyAlignment="1">
      <alignment horizontal="center" vertical="center" wrapText="1"/>
    </xf>
    <xf numFmtId="3" fontId="0" fillId="2" borderId="9" xfId="0" applyNumberFormat="1" applyFill="1" applyBorder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3" fontId="0" fillId="2" borderId="10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3" fontId="0" fillId="2" borderId="13" xfId="0" applyNumberFormat="1" applyFill="1" applyBorder="1" applyAlignment="1">
      <alignment horizontal="center" vertical="center" wrapText="1"/>
    </xf>
    <xf numFmtId="3" fontId="0" fillId="2" borderId="14" xfId="0" applyNumberFormat="1" applyFill="1" applyBorder="1" applyAlignment="1">
      <alignment horizontal="center" vertical="center" wrapText="1"/>
    </xf>
    <xf numFmtId="3" fontId="0" fillId="2" borderId="15" xfId="0" applyNumberFormat="1" applyFill="1" applyBorder="1" applyAlignment="1">
      <alignment horizontal="center" vertical="center" wrapText="1"/>
    </xf>
    <xf numFmtId="3" fontId="0" fillId="2" borderId="16" xfId="0" applyNumberFormat="1" applyFill="1" applyBorder="1" applyAlignment="1">
      <alignment horizontal="center" vertical="center" wrapText="1"/>
    </xf>
    <xf numFmtId="3" fontId="0" fillId="2" borderId="17" xfId="0" applyNumberFormat="1" applyFill="1" applyBorder="1" applyAlignment="1">
      <alignment horizontal="center" vertical="center" wrapText="1"/>
    </xf>
    <xf numFmtId="3" fontId="0" fillId="2" borderId="12" xfId="0" applyNumberFormat="1" applyFill="1" applyBorder="1" applyAlignment="1">
      <alignment horizontal="center" vertical="center" wrapText="1"/>
    </xf>
    <xf numFmtId="9" fontId="0" fillId="2" borderId="6" xfId="0" applyNumberFormat="1" applyFill="1" applyBorder="1" applyAlignment="1">
      <alignment horizontal="center" vertical="center" wrapText="1"/>
    </xf>
    <xf numFmtId="9" fontId="0" fillId="2" borderId="7" xfId="0" applyNumberFormat="1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9" xfId="0" applyNumberFormat="1" applyFill="1" applyBorder="1" applyAlignment="1">
      <alignment horizontal="center" vertical="center" wrapText="1"/>
    </xf>
    <xf numFmtId="9" fontId="0" fillId="2" borderId="10" xfId="0" applyNumberFormat="1" applyFill="1" applyBorder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 wrapText="1"/>
    </xf>
    <xf numFmtId="9" fontId="0" fillId="2" borderId="13" xfId="0" applyNumberFormat="1" applyFill="1" applyBorder="1" applyAlignment="1">
      <alignment horizontal="center" vertical="center" wrapText="1"/>
    </xf>
    <xf numFmtId="9" fontId="0" fillId="2" borderId="14" xfId="0" applyNumberFormat="1" applyFill="1" applyBorder="1" applyAlignment="1">
      <alignment horizontal="center" vertical="center" wrapText="1"/>
    </xf>
    <xf numFmtId="9" fontId="0" fillId="2" borderId="15" xfId="0" applyNumberFormat="1" applyFill="1" applyBorder="1" applyAlignment="1">
      <alignment horizontal="center" vertical="center" wrapText="1"/>
    </xf>
    <xf numFmtId="9" fontId="0" fillId="2" borderId="16" xfId="0" applyNumberFormat="1" applyFill="1" applyBorder="1" applyAlignment="1">
      <alignment horizontal="center" vertical="center" wrapText="1"/>
    </xf>
    <xf numFmtId="9" fontId="0" fillId="2" borderId="17" xfId="0" applyNumberFormat="1" applyFill="1" applyBorder="1" applyAlignment="1">
      <alignment horizontal="center" vertical="center" wrapText="1"/>
    </xf>
    <xf numFmtId="9" fontId="0" fillId="2" borderId="12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2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3" fontId="0" fillId="2" borderId="12" xfId="0" applyNumberFormat="1" applyFill="1" applyBorder="1" applyAlignment="1">
      <alignment horizontal="center" vertical="center"/>
    </xf>
    <xf numFmtId="3" fontId="0" fillId="2" borderId="23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3" fontId="0" fillId="4" borderId="26" xfId="0" applyNumberFormat="1" applyFill="1" applyBorder="1" applyAlignment="1">
      <alignment horizontal="center" vertical="center"/>
    </xf>
    <xf numFmtId="3" fontId="0" fillId="4" borderId="27" xfId="0" applyNumberFormat="1" applyFill="1" applyBorder="1" applyAlignment="1">
      <alignment horizontal="center" vertical="center"/>
    </xf>
    <xf numFmtId="3" fontId="0" fillId="4" borderId="28" xfId="0" applyNumberFormat="1" applyFill="1" applyBorder="1" applyAlignment="1">
      <alignment horizontal="center" vertical="center"/>
    </xf>
    <xf numFmtId="3" fontId="0" fillId="4" borderId="29" xfId="0" applyNumberForma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3" fontId="0" fillId="4" borderId="31" xfId="0" applyNumberFormat="1" applyFill="1" applyBorder="1" applyAlignment="1">
      <alignment horizontal="center" vertical="center" wrapText="1"/>
    </xf>
    <xf numFmtId="3" fontId="0" fillId="4" borderId="25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9" fontId="0" fillId="4" borderId="6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9" fontId="0" fillId="4" borderId="8" xfId="0" applyNumberFormat="1" applyFill="1" applyBorder="1" applyAlignment="1">
      <alignment horizontal="center" vertical="center"/>
    </xf>
    <xf numFmtId="9" fontId="0" fillId="4" borderId="9" xfId="0" applyNumberFormat="1" applyFill="1" applyBorder="1" applyAlignment="1">
      <alignment horizontal="center" vertical="center"/>
    </xf>
    <xf numFmtId="9" fontId="0" fillId="4" borderId="10" xfId="0" applyNumberFormat="1" applyFill="1" applyBorder="1" applyAlignment="1">
      <alignment horizontal="center" vertical="center"/>
    </xf>
    <xf numFmtId="9" fontId="0" fillId="4" borderId="8" xfId="0" applyNumberFormat="1" applyFill="1" applyBorder="1" applyAlignment="1">
      <alignment horizontal="center" vertical="center" wrapText="1"/>
    </xf>
    <xf numFmtId="9" fontId="0" fillId="4" borderId="0" xfId="0" applyNumberFormat="1" applyFill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3" fontId="0" fillId="4" borderId="13" xfId="0" applyNumberFormat="1" applyFill="1" applyBorder="1" applyAlignment="1">
      <alignment horizontal="center" vertical="center" wrapText="1"/>
    </xf>
    <xf numFmtId="3" fontId="0" fillId="4" borderId="14" xfId="0" applyNumberFormat="1" applyFill="1" applyBorder="1" applyAlignment="1">
      <alignment horizontal="center" vertical="center" wrapText="1"/>
    </xf>
    <xf numFmtId="3" fontId="0" fillId="4" borderId="15" xfId="0" applyNumberFormat="1" applyFill="1" applyBorder="1" applyAlignment="1">
      <alignment horizontal="center" vertical="center" wrapText="1"/>
    </xf>
    <xf numFmtId="3" fontId="0" fillId="4" borderId="16" xfId="0" applyNumberFormat="1" applyFill="1" applyBorder="1" applyAlignment="1">
      <alignment horizontal="center" vertical="center" wrapText="1"/>
    </xf>
    <xf numFmtId="3" fontId="0" fillId="4" borderId="17" xfId="0" applyNumberFormat="1" applyFill="1" applyBorder="1" applyAlignment="1">
      <alignment horizontal="center" vertical="center" wrapText="1"/>
    </xf>
    <xf numFmtId="3" fontId="0" fillId="4" borderId="12" xfId="0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Final Fantasy XV OC Variante 3 und 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'FF XV OC'!$E$38</c:f>
              <c:strCache>
                <c:ptCount val="1"/>
                <c:pt idx="0">
                  <c:v>OC 3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OC'!$F$38:$O$38</c:f>
              <c:numCache>
                <c:formatCode>#,##0</c:formatCode>
                <c:ptCount val="10"/>
                <c:pt idx="2">
                  <c:v>5057</c:v>
                </c:pt>
                <c:pt idx="3">
                  <c:v>3755</c:v>
                </c:pt>
                <c:pt idx="4">
                  <c:v>3349</c:v>
                </c:pt>
                <c:pt idx="5">
                  <c:v>2714</c:v>
                </c:pt>
                <c:pt idx="6">
                  <c:v>1755</c:v>
                </c:pt>
                <c:pt idx="7">
                  <c:v>1550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3C-417C-912C-76F07C66527B}"/>
            </c:ext>
          </c:extLst>
        </c:ser>
        <c:ser>
          <c:idx val="6"/>
          <c:order val="2"/>
          <c:tx>
            <c:strRef>
              <c:f>'FF XV OC'!$E$41</c:f>
              <c:strCache>
                <c:ptCount val="1"/>
                <c:pt idx="0">
                  <c:v>OC 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OC'!$F$41:$O$41</c:f>
              <c:numCache>
                <c:formatCode>#,##0</c:formatCode>
                <c:ptCount val="10"/>
                <c:pt idx="2">
                  <c:v>5447</c:v>
                </c:pt>
                <c:pt idx="3">
                  <c:v>3981</c:v>
                </c:pt>
                <c:pt idx="4">
                  <c:v>3601</c:v>
                </c:pt>
                <c:pt idx="5">
                  <c:v>2916</c:v>
                </c:pt>
                <c:pt idx="6">
                  <c:v>1885</c:v>
                </c:pt>
                <c:pt idx="7">
                  <c:v>1652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63C-417C-912C-76F07C66527B}"/>
            </c:ext>
          </c:extLst>
        </c:ser>
        <c:ser>
          <c:idx val="9"/>
          <c:order val="3"/>
          <c:tx>
            <c:strRef>
              <c:f>'FF XV OC'!$D$44</c:f>
              <c:strCache>
                <c:ptCount val="1"/>
                <c:pt idx="0">
                  <c:v>.-15% Power Target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OC'!$F$44:$O$44</c:f>
            </c:numRef>
          </c:val>
          <c:smooth val="0"/>
          <c:extLst>
            <c:ext xmlns:c16="http://schemas.microsoft.com/office/drawing/2014/chart" uri="{C3380CC4-5D6E-409C-BE32-E72D297353CC}">
              <c16:uniqueId val="{00000006-763C-417C-912C-76F07C66527B}"/>
            </c:ext>
          </c:extLst>
        </c:ser>
        <c:ser>
          <c:idx val="14"/>
          <c:order val="4"/>
          <c:tx>
            <c:strRef>
              <c:f>'FF XV OC'!$E$48</c:f>
              <c:strCache>
                <c:ptCount val="1"/>
                <c:pt idx="0">
                  <c:v>RX 580 8GB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OC'!$F$48:$O$48</c:f>
              <c:numCache>
                <c:formatCode>#,##0</c:formatCode>
                <c:ptCount val="10"/>
                <c:pt idx="2">
                  <c:v>5135</c:v>
                </c:pt>
                <c:pt idx="3">
                  <c:v>3717</c:v>
                </c:pt>
                <c:pt idx="4">
                  <c:v>3494</c:v>
                </c:pt>
                <c:pt idx="5">
                  <c:v>2766</c:v>
                </c:pt>
                <c:pt idx="6">
                  <c:v>1861</c:v>
                </c:pt>
                <c:pt idx="7">
                  <c:v>1593</c:v>
                </c:pt>
                <c:pt idx="8">
                  <c:v>2018</c:v>
                </c:pt>
                <c:pt idx="9">
                  <c:v>1263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63C-417C-912C-76F07C665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0797775"/>
        <c:axId val="1951368079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'FF XV OC'!$D$36</c15:sqref>
                        </c15:formulaRef>
                      </c:ext>
                    </c:extLst>
                    <c:strCache>
                      <c:ptCount val="1"/>
                      <c:pt idx="0">
                        <c:v>RX 580 16GB</c:v>
                      </c:pt>
                    </c:strCache>
                  </c:strRef>
                </c:tx>
                <c:spPr>
                  <a:ln w="28575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'FF XV OC'!$F$34:$O$34</c15:sqref>
                        </c15:formulaRef>
                      </c:ext>
                    </c:extLst>
                    <c:strCache>
                      <c:ptCount val="10"/>
                      <c:pt idx="0">
                        <c:v>1280x720 St</c:v>
                      </c:pt>
                      <c:pt idx="1">
                        <c:v>1280x720 Hi</c:v>
                      </c:pt>
                      <c:pt idx="2">
                        <c:v>1920x1080 St</c:v>
                      </c:pt>
                      <c:pt idx="3">
                        <c:v>1920x1080 Hi</c:v>
                      </c:pt>
                      <c:pt idx="4">
                        <c:v>2560x1440 St</c:v>
                      </c:pt>
                      <c:pt idx="5">
                        <c:v>2560x1440 Hi*</c:v>
                      </c:pt>
                      <c:pt idx="6">
                        <c:v>3840x2160 St</c:v>
                      </c:pt>
                      <c:pt idx="7">
                        <c:v>3840x2160 Hi</c:v>
                      </c:pt>
                      <c:pt idx="8">
                        <c:v>2560x1440 Custom</c:v>
                      </c:pt>
                      <c:pt idx="9">
                        <c:v>3840x2160 Custom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'FF XV OC'!$F$36:$O$36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2">
                        <c:v>4857</c:v>
                      </c:pt>
                      <c:pt idx="3">
                        <c:v>3556</c:v>
                      </c:pt>
                      <c:pt idx="4">
                        <c:v>3263</c:v>
                      </c:pt>
                      <c:pt idx="5">
                        <c:v>2617</c:v>
                      </c:pt>
                      <c:pt idx="6">
                        <c:v>1720</c:v>
                      </c:pt>
                      <c:pt idx="7">
                        <c:v>1490</c:v>
                      </c:pt>
                      <c:pt idx="8">
                        <c:v>1921</c:v>
                      </c:pt>
                      <c:pt idx="9">
                        <c:v>1154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63C-417C-912C-76F07C66527B}"/>
                  </c:ext>
                </c:extLst>
              </c15:ser>
            </c15:filteredLineSeries>
            <c15:filteredLineSeries>
              <c15:ser>
                <c:idx val="17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OC'!$D$51</c15:sqref>
                        </c15:formulaRef>
                      </c:ext>
                    </c:extLst>
                    <c:strCache>
                      <c:ptCount val="1"/>
                      <c:pt idx="0">
                        <c:v>RTX 3050m</c:v>
                      </c:pt>
                    </c:strCache>
                  </c:strRef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OC'!$F$34:$O$34</c15:sqref>
                        </c15:formulaRef>
                      </c:ext>
                    </c:extLst>
                    <c:strCache>
                      <c:ptCount val="10"/>
                      <c:pt idx="0">
                        <c:v>1280x720 St</c:v>
                      </c:pt>
                      <c:pt idx="1">
                        <c:v>1280x720 Hi</c:v>
                      </c:pt>
                      <c:pt idx="2">
                        <c:v>1920x1080 St</c:v>
                      </c:pt>
                      <c:pt idx="3">
                        <c:v>1920x1080 Hi</c:v>
                      </c:pt>
                      <c:pt idx="4">
                        <c:v>2560x1440 St</c:v>
                      </c:pt>
                      <c:pt idx="5">
                        <c:v>2560x1440 Hi*</c:v>
                      </c:pt>
                      <c:pt idx="6">
                        <c:v>3840x2160 St</c:v>
                      </c:pt>
                      <c:pt idx="7">
                        <c:v>3840x2160 Hi</c:v>
                      </c:pt>
                      <c:pt idx="8">
                        <c:v>2560x1440 Custom</c:v>
                      </c:pt>
                      <c:pt idx="9">
                        <c:v>3840x2160 Custom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OC'!$F$51:$O$51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10836</c:v>
                      </c:pt>
                      <c:pt idx="1">
                        <c:v>7304</c:v>
                      </c:pt>
                      <c:pt idx="2">
                        <c:v>7268</c:v>
                      </c:pt>
                      <c:pt idx="3">
                        <c:v>5280</c:v>
                      </c:pt>
                      <c:pt idx="4">
                        <c:v>5102</c:v>
                      </c:pt>
                      <c:pt idx="5">
                        <c:v>3876</c:v>
                      </c:pt>
                      <c:pt idx="6">
                        <c:v>2673</c:v>
                      </c:pt>
                      <c:pt idx="7">
                        <c:v>2169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63C-417C-912C-76F07C66527B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OC'!$D$83</c15:sqref>
                        </c15:formulaRef>
                      </c:ext>
                    </c:extLst>
                    <c:strCache>
                      <c:ptCount val="1"/>
                      <c:pt idx="0">
                        <c:v>RX 580 8GB St. Takt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OC'!$F$83:$O$83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1">
                        <c:v>6155</c:v>
                      </c:pt>
                      <c:pt idx="2">
                        <c:v>6100</c:v>
                      </c:pt>
                      <c:pt idx="3">
                        <c:v>4481</c:v>
                      </c:pt>
                      <c:pt idx="4">
                        <c:v>4128</c:v>
                      </c:pt>
                      <c:pt idx="5">
                        <c:v>3237</c:v>
                      </c:pt>
                      <c:pt idx="6">
                        <c:v>2175</c:v>
                      </c:pt>
                      <c:pt idx="7">
                        <c:v>1908</c:v>
                      </c:pt>
                      <c:pt idx="8">
                        <c:v>2371</c:v>
                      </c:pt>
                      <c:pt idx="9">
                        <c:v>1477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1DFD-4643-9106-0E267F0A560B}"/>
                  </c:ext>
                </c:extLst>
              </c15:ser>
            </c15:filteredLineSeries>
          </c:ext>
        </c:extLst>
      </c:lineChart>
      <c:catAx>
        <c:axId val="196079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51368079"/>
        <c:crosses val="autoZero"/>
        <c:auto val="1"/>
        <c:lblAlgn val="ctr"/>
        <c:lblOffset val="100"/>
        <c:noMultiLvlLbl val="0"/>
      </c:catAx>
      <c:valAx>
        <c:axId val="195136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60797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Final Fantasy XV OC Variante 1 und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'FF XV OC'!$E$8</c:f>
              <c:strCache>
                <c:ptCount val="1"/>
                <c:pt idx="0">
                  <c:v>OC 1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cat>
            <c:strRef>
              <c:f>'FF XV OC'!$F$4:$O$4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OC'!$F$8:$O$8</c:f>
              <c:numCache>
                <c:formatCode>#,##0</c:formatCode>
                <c:ptCount val="10"/>
                <c:pt idx="2">
                  <c:v>5005</c:v>
                </c:pt>
                <c:pt idx="3">
                  <c:v>3661</c:v>
                </c:pt>
                <c:pt idx="4">
                  <c:v>3377</c:v>
                </c:pt>
                <c:pt idx="5">
                  <c:v>2687</c:v>
                </c:pt>
                <c:pt idx="6">
                  <c:v>1751</c:v>
                </c:pt>
                <c:pt idx="7">
                  <c:v>1541</c:v>
                </c:pt>
                <c:pt idx="8">
                  <c:v>1942</c:v>
                </c:pt>
                <c:pt idx="9">
                  <c:v>1213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30-47FA-8464-934758BF1D34}"/>
            </c:ext>
          </c:extLst>
        </c:ser>
        <c:ser>
          <c:idx val="4"/>
          <c:order val="2"/>
          <c:tx>
            <c:strRef>
              <c:f>'FF XV OC'!$E$11</c:f>
              <c:strCache>
                <c:ptCount val="1"/>
                <c:pt idx="0">
                  <c:v>OC 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'FF XV OC'!$F$4:$O$4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OC'!$F$11:$O$11</c:f>
              <c:numCache>
                <c:formatCode>#,##0</c:formatCode>
                <c:ptCount val="10"/>
                <c:pt idx="6">
                  <c:v>1835</c:v>
                </c:pt>
                <c:pt idx="7">
                  <c:v>1600</c:v>
                </c:pt>
                <c:pt idx="8">
                  <c:v>2049</c:v>
                </c:pt>
                <c:pt idx="9">
                  <c:v>1249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30-47FA-8464-934758BF1D34}"/>
            </c:ext>
          </c:extLst>
        </c:ser>
        <c:ser>
          <c:idx val="2"/>
          <c:order val="3"/>
          <c:tx>
            <c:strRef>
              <c:f>'FF XV OC'!$E$14</c:f>
              <c:strCache>
                <c:ptCount val="1"/>
                <c:pt idx="0">
                  <c:v>RX 580 8GB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'FF XV OC'!$F$4:$O$4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OC'!$F$14:$O$14</c:f>
              <c:numCache>
                <c:formatCode>#,##0</c:formatCode>
                <c:ptCount val="10"/>
                <c:pt idx="2">
                  <c:v>5135</c:v>
                </c:pt>
                <c:pt idx="3">
                  <c:v>3717</c:v>
                </c:pt>
                <c:pt idx="4">
                  <c:v>3494</c:v>
                </c:pt>
                <c:pt idx="5">
                  <c:v>2766</c:v>
                </c:pt>
                <c:pt idx="6">
                  <c:v>1861</c:v>
                </c:pt>
                <c:pt idx="7">
                  <c:v>1593</c:v>
                </c:pt>
                <c:pt idx="8">
                  <c:v>2018</c:v>
                </c:pt>
                <c:pt idx="9">
                  <c:v>1263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230-47FA-8464-934758BF1D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416208"/>
        <c:axId val="117708203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'FF XV OC'!$D$6</c15:sqref>
                        </c15:formulaRef>
                      </c:ext>
                    </c:extLst>
                    <c:strCache>
                      <c:ptCount val="1"/>
                      <c:pt idx="0">
                        <c:v>RX 580 16GB</c:v>
                      </c:pt>
                    </c:strCache>
                  </c:strRef>
                </c:tx>
                <c:spPr>
                  <a:ln w="28575" cap="rnd">
                    <a:solidFill>
                      <a:srgbClr val="00206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'FF XV OC'!$F$4:$O$4</c15:sqref>
                        </c15:formulaRef>
                      </c:ext>
                    </c:extLst>
                    <c:strCache>
                      <c:ptCount val="10"/>
                      <c:pt idx="0">
                        <c:v>1280x720 St</c:v>
                      </c:pt>
                      <c:pt idx="1">
                        <c:v>1280x720 Hi</c:v>
                      </c:pt>
                      <c:pt idx="2">
                        <c:v>1920x1080 St</c:v>
                      </c:pt>
                      <c:pt idx="3">
                        <c:v>1920x1080 Hi</c:v>
                      </c:pt>
                      <c:pt idx="4">
                        <c:v>2560x1440 St</c:v>
                      </c:pt>
                      <c:pt idx="5">
                        <c:v>2560x1440 Hi*</c:v>
                      </c:pt>
                      <c:pt idx="6">
                        <c:v>3840x2160 St</c:v>
                      </c:pt>
                      <c:pt idx="7">
                        <c:v>3840x2160 Hi</c:v>
                      </c:pt>
                      <c:pt idx="8">
                        <c:v>2560x1440 Custom</c:v>
                      </c:pt>
                      <c:pt idx="9">
                        <c:v>3840x2160 Custom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'FF XV OC'!$F$6:$O$6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2">
                        <c:v>4857</c:v>
                      </c:pt>
                      <c:pt idx="3">
                        <c:v>3556</c:v>
                      </c:pt>
                      <c:pt idx="4">
                        <c:v>3263</c:v>
                      </c:pt>
                      <c:pt idx="5">
                        <c:v>2617</c:v>
                      </c:pt>
                      <c:pt idx="6">
                        <c:v>1720</c:v>
                      </c:pt>
                      <c:pt idx="7">
                        <c:v>1490</c:v>
                      </c:pt>
                      <c:pt idx="8">
                        <c:v>1921</c:v>
                      </c:pt>
                      <c:pt idx="9">
                        <c:v>1154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230-47FA-8464-934758BF1D34}"/>
                  </c:ext>
                </c:extLst>
              </c15:ser>
            </c15:filteredLineSeries>
            <c15:filteredLine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OC'!$D$83</c15:sqref>
                        </c15:formulaRef>
                      </c:ext>
                    </c:extLst>
                    <c:strCache>
                      <c:ptCount val="1"/>
                      <c:pt idx="0">
                        <c:v>RX 580 8GB St. Takt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OC'!$F$83:$O$83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1">
                        <c:v>6155</c:v>
                      </c:pt>
                      <c:pt idx="2">
                        <c:v>6100</c:v>
                      </c:pt>
                      <c:pt idx="3">
                        <c:v>4481</c:v>
                      </c:pt>
                      <c:pt idx="4">
                        <c:v>4128</c:v>
                      </c:pt>
                      <c:pt idx="5">
                        <c:v>3237</c:v>
                      </c:pt>
                      <c:pt idx="6">
                        <c:v>2175</c:v>
                      </c:pt>
                      <c:pt idx="7">
                        <c:v>1908</c:v>
                      </c:pt>
                      <c:pt idx="8">
                        <c:v>2371</c:v>
                      </c:pt>
                      <c:pt idx="9">
                        <c:v>1477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500C-46DA-92CE-5CF0D1F25041}"/>
                  </c:ext>
                </c:extLst>
              </c15:ser>
            </c15:filteredLineSeries>
            <c15:filteredLineSeries>
              <c15:ser>
                <c:idx val="3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OC'!$D$16</c15:sqref>
                        </c15:formulaRef>
                      </c:ext>
                    </c:extLst>
                    <c:strCache>
                      <c:ptCount val="1"/>
                      <c:pt idx="0">
                        <c:v>RTX 3050m</c:v>
                      </c:pt>
                    </c:strCache>
                  </c:strRef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OC'!$F$4:$O$4</c15:sqref>
                        </c15:formulaRef>
                      </c:ext>
                    </c:extLst>
                    <c:strCache>
                      <c:ptCount val="10"/>
                      <c:pt idx="0">
                        <c:v>1280x720 St</c:v>
                      </c:pt>
                      <c:pt idx="1">
                        <c:v>1280x720 Hi</c:v>
                      </c:pt>
                      <c:pt idx="2">
                        <c:v>1920x1080 St</c:v>
                      </c:pt>
                      <c:pt idx="3">
                        <c:v>1920x1080 Hi</c:v>
                      </c:pt>
                      <c:pt idx="4">
                        <c:v>2560x1440 St</c:v>
                      </c:pt>
                      <c:pt idx="5">
                        <c:v>2560x1440 Hi*</c:v>
                      </c:pt>
                      <c:pt idx="6">
                        <c:v>3840x2160 St</c:v>
                      </c:pt>
                      <c:pt idx="7">
                        <c:v>3840x2160 Hi</c:v>
                      </c:pt>
                      <c:pt idx="8">
                        <c:v>2560x1440 Custom</c:v>
                      </c:pt>
                      <c:pt idx="9">
                        <c:v>3840x2160 Custom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'FF XV OC'!$F$16:$O$16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10836</c:v>
                      </c:pt>
                      <c:pt idx="1">
                        <c:v>7304</c:v>
                      </c:pt>
                      <c:pt idx="2">
                        <c:v>7268</c:v>
                      </c:pt>
                      <c:pt idx="3">
                        <c:v>5280</c:v>
                      </c:pt>
                      <c:pt idx="4">
                        <c:v>5102</c:v>
                      </c:pt>
                      <c:pt idx="5">
                        <c:v>3876</c:v>
                      </c:pt>
                      <c:pt idx="6">
                        <c:v>2673</c:v>
                      </c:pt>
                      <c:pt idx="7">
                        <c:v>2169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230-47FA-8464-934758BF1D34}"/>
                  </c:ext>
                </c:extLst>
              </c15:ser>
            </c15:filteredLineSeries>
          </c:ext>
        </c:extLst>
      </c:lineChart>
      <c:catAx>
        <c:axId val="1028416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7082032"/>
        <c:crosses val="autoZero"/>
        <c:auto val="1"/>
        <c:lblAlgn val="ctr"/>
        <c:lblOffset val="100"/>
        <c:noMultiLvlLbl val="0"/>
      </c:catAx>
      <c:valAx>
        <c:axId val="117708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8416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Final Fantasy XV OC Variante 3 und 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'FF XV OC'!$D$36</c:f>
              <c:strCache>
                <c:ptCount val="1"/>
                <c:pt idx="0">
                  <c:v>RX 580 16GB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OC'!$F$36:$O$36</c:f>
              <c:numCache>
                <c:formatCode>#,##0</c:formatCode>
                <c:ptCount val="10"/>
                <c:pt idx="2">
                  <c:v>4857</c:v>
                </c:pt>
                <c:pt idx="3">
                  <c:v>3556</c:v>
                </c:pt>
                <c:pt idx="4">
                  <c:v>3263</c:v>
                </c:pt>
                <c:pt idx="5">
                  <c:v>2617</c:v>
                </c:pt>
                <c:pt idx="6">
                  <c:v>1720</c:v>
                </c:pt>
                <c:pt idx="7">
                  <c:v>1490</c:v>
                </c:pt>
                <c:pt idx="8">
                  <c:v>1921</c:v>
                </c:pt>
                <c:pt idx="9">
                  <c:v>1154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DE-4CCC-98FA-EE3162F4CEAA}"/>
            </c:ext>
          </c:extLst>
        </c:ser>
        <c:ser>
          <c:idx val="3"/>
          <c:order val="1"/>
          <c:tx>
            <c:strRef>
              <c:f>'FF XV OC'!$E$38</c:f>
              <c:strCache>
                <c:ptCount val="1"/>
                <c:pt idx="0">
                  <c:v>OC 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OC'!$F$38:$O$38</c:f>
              <c:numCache>
                <c:formatCode>#,##0</c:formatCode>
                <c:ptCount val="10"/>
                <c:pt idx="2">
                  <c:v>5057</c:v>
                </c:pt>
                <c:pt idx="3">
                  <c:v>3755</c:v>
                </c:pt>
                <c:pt idx="4">
                  <c:v>3349</c:v>
                </c:pt>
                <c:pt idx="5">
                  <c:v>2714</c:v>
                </c:pt>
                <c:pt idx="6">
                  <c:v>1755</c:v>
                </c:pt>
                <c:pt idx="7">
                  <c:v>1550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DE-4CCC-98FA-EE3162F4CEAA}"/>
            </c:ext>
          </c:extLst>
        </c:ser>
        <c:ser>
          <c:idx val="6"/>
          <c:order val="2"/>
          <c:tx>
            <c:strRef>
              <c:f>'FF XV OC'!$E$41</c:f>
              <c:strCache>
                <c:ptCount val="1"/>
                <c:pt idx="0">
                  <c:v>OC 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OC'!$F$41:$O$41</c:f>
              <c:numCache>
                <c:formatCode>#,##0</c:formatCode>
                <c:ptCount val="10"/>
                <c:pt idx="2">
                  <c:v>5447</c:v>
                </c:pt>
                <c:pt idx="3">
                  <c:v>3981</c:v>
                </c:pt>
                <c:pt idx="4">
                  <c:v>3601</c:v>
                </c:pt>
                <c:pt idx="5">
                  <c:v>2916</c:v>
                </c:pt>
                <c:pt idx="6">
                  <c:v>1885</c:v>
                </c:pt>
                <c:pt idx="7">
                  <c:v>1652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DE-4CCC-98FA-EE3162F4CEAA}"/>
            </c:ext>
          </c:extLst>
        </c:ser>
        <c:ser>
          <c:idx val="13"/>
          <c:order val="3"/>
          <c:tx>
            <c:strRef>
              <c:f>'FF XV OC'!$E$48</c:f>
              <c:strCache>
                <c:ptCount val="1"/>
                <c:pt idx="0">
                  <c:v>RX 580 8GB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OC'!$F$48:$O$48</c:f>
              <c:numCache>
                <c:formatCode>#,##0</c:formatCode>
                <c:ptCount val="10"/>
                <c:pt idx="2">
                  <c:v>5135</c:v>
                </c:pt>
                <c:pt idx="3">
                  <c:v>3717</c:v>
                </c:pt>
                <c:pt idx="4">
                  <c:v>3494</c:v>
                </c:pt>
                <c:pt idx="5">
                  <c:v>2766</c:v>
                </c:pt>
                <c:pt idx="6">
                  <c:v>1861</c:v>
                </c:pt>
                <c:pt idx="7">
                  <c:v>1593</c:v>
                </c:pt>
                <c:pt idx="8">
                  <c:v>2018</c:v>
                </c:pt>
                <c:pt idx="9">
                  <c:v>1263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DE-4CCC-98FA-EE3162F4CEAA}"/>
            </c:ext>
          </c:extLst>
        </c:ser>
        <c:ser>
          <c:idx val="0"/>
          <c:order val="4"/>
          <c:tx>
            <c:strRef>
              <c:f>'FF XV OC'!$D$83</c:f>
              <c:strCache>
                <c:ptCount val="1"/>
                <c:pt idx="0">
                  <c:v>RX 580 8GB St. Takt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'FF XV OC'!$F$83:$O$83</c:f>
              <c:numCache>
                <c:formatCode>#,##0</c:formatCode>
                <c:ptCount val="10"/>
                <c:pt idx="1">
                  <c:v>6155</c:v>
                </c:pt>
                <c:pt idx="2">
                  <c:v>6100</c:v>
                </c:pt>
                <c:pt idx="3">
                  <c:v>4481</c:v>
                </c:pt>
                <c:pt idx="4">
                  <c:v>4128</c:v>
                </c:pt>
                <c:pt idx="5">
                  <c:v>3237</c:v>
                </c:pt>
                <c:pt idx="6">
                  <c:v>2175</c:v>
                </c:pt>
                <c:pt idx="7">
                  <c:v>1908</c:v>
                </c:pt>
                <c:pt idx="8">
                  <c:v>2371</c:v>
                </c:pt>
                <c:pt idx="9">
                  <c:v>1477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60-4258-AF30-9BEEC67EF581}"/>
            </c:ext>
          </c:extLst>
        </c:ser>
        <c:ser>
          <c:idx val="9"/>
          <c:order val="5"/>
          <c:tx>
            <c:strRef>
              <c:f>'FF XV OC'!$D$44</c:f>
              <c:strCache>
                <c:ptCount val="1"/>
                <c:pt idx="0">
                  <c:v>.-15% Power Target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'FF XV OC'!$F$34:$O$34</c:f>
              <c:strCache>
                <c:ptCount val="10"/>
                <c:pt idx="0">
                  <c:v>1280x720 St</c:v>
                </c:pt>
                <c:pt idx="1">
                  <c:v>1280x720 Hi</c:v>
                </c:pt>
                <c:pt idx="2">
                  <c:v>1920x1080 St</c:v>
                </c:pt>
                <c:pt idx="3">
                  <c:v>1920x1080 Hi</c:v>
                </c:pt>
                <c:pt idx="4">
                  <c:v>2560x1440 St</c:v>
                </c:pt>
                <c:pt idx="5">
                  <c:v>2560x1440 Hi*</c:v>
                </c:pt>
                <c:pt idx="6">
                  <c:v>3840x2160 St</c:v>
                </c:pt>
                <c:pt idx="7">
                  <c:v>3840x2160 Hi</c:v>
                </c:pt>
                <c:pt idx="8">
                  <c:v>2560x1440 Custom</c:v>
                </c:pt>
                <c:pt idx="9">
                  <c:v>3840x2160 Custom</c:v>
                </c:pt>
              </c:strCache>
            </c:strRef>
          </c:cat>
          <c:val>
            <c:numRef>
              <c:f>'FF XV OC'!$F$44:$O$44</c:f>
            </c:numRef>
          </c:val>
          <c:extLst>
            <c:ext xmlns:c16="http://schemas.microsoft.com/office/drawing/2014/chart" uri="{C3380CC4-5D6E-409C-BE32-E72D297353CC}">
              <c16:uniqueId val="{00000003-55DE-4CCC-98FA-EE3162F4CE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28417168"/>
        <c:axId val="1177033840"/>
        <c:extLst>
          <c:ext xmlns:c15="http://schemas.microsoft.com/office/drawing/2012/chart" uri="{02D57815-91ED-43cb-92C2-25804820EDAC}">
            <c15:filteredBarSeries>
              <c15:ser>
                <c:idx val="16"/>
                <c:order val="6"/>
                <c:tx>
                  <c:strRef>
                    <c:extLst>
                      <c:ext uri="{02D57815-91ED-43cb-92C2-25804820EDAC}">
                        <c15:formulaRef>
                          <c15:sqref>'FF XV OC'!$D$51</c15:sqref>
                        </c15:formulaRef>
                      </c:ext>
                    </c:extLst>
                    <c:strCache>
                      <c:ptCount val="1"/>
                      <c:pt idx="0">
                        <c:v>RTX 3050m</c:v>
                      </c:pt>
                    </c:strCache>
                  </c:strRef>
                </c:tx>
                <c:spPr>
                  <a:solidFill>
                    <a:srgbClr val="00B050"/>
                  </a:solidFill>
                  <a:ln>
                    <a:solidFill>
                      <a:srgbClr val="00B05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'FF XV OC'!$F$34:$O$34</c15:sqref>
                        </c15:formulaRef>
                      </c:ext>
                    </c:extLst>
                    <c:strCache>
                      <c:ptCount val="10"/>
                      <c:pt idx="0">
                        <c:v>1280x720 St</c:v>
                      </c:pt>
                      <c:pt idx="1">
                        <c:v>1280x720 Hi</c:v>
                      </c:pt>
                      <c:pt idx="2">
                        <c:v>1920x1080 St</c:v>
                      </c:pt>
                      <c:pt idx="3">
                        <c:v>1920x1080 Hi</c:v>
                      </c:pt>
                      <c:pt idx="4">
                        <c:v>2560x1440 St</c:v>
                      </c:pt>
                      <c:pt idx="5">
                        <c:v>2560x1440 Hi*</c:v>
                      </c:pt>
                      <c:pt idx="6">
                        <c:v>3840x2160 St</c:v>
                      </c:pt>
                      <c:pt idx="7">
                        <c:v>3840x2160 Hi</c:v>
                      </c:pt>
                      <c:pt idx="8">
                        <c:v>2560x1440 Custom</c:v>
                      </c:pt>
                      <c:pt idx="9">
                        <c:v>3840x2160 Custom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'FF XV OC'!$F$51:$O$51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10836</c:v>
                      </c:pt>
                      <c:pt idx="1">
                        <c:v>7304</c:v>
                      </c:pt>
                      <c:pt idx="2">
                        <c:v>7268</c:v>
                      </c:pt>
                      <c:pt idx="3">
                        <c:v>5280</c:v>
                      </c:pt>
                      <c:pt idx="4">
                        <c:v>5102</c:v>
                      </c:pt>
                      <c:pt idx="5">
                        <c:v>3876</c:v>
                      </c:pt>
                      <c:pt idx="6">
                        <c:v>2673</c:v>
                      </c:pt>
                      <c:pt idx="7">
                        <c:v>2169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55DE-4CCC-98FA-EE3162F4CEAA}"/>
                  </c:ext>
                </c:extLst>
              </c15:ser>
            </c15:filteredBarSeries>
          </c:ext>
        </c:extLst>
      </c:barChart>
      <c:catAx>
        <c:axId val="10284171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7033840"/>
        <c:crosses val="autoZero"/>
        <c:auto val="1"/>
        <c:lblAlgn val="ctr"/>
        <c:lblOffset val="100"/>
        <c:noMultiLvlLbl val="0"/>
      </c:catAx>
      <c:valAx>
        <c:axId val="117703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8417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3">
            <a:lumMod val="0"/>
            <a:lumOff val="100000"/>
          </a:schemeClr>
        </a:gs>
        <a:gs pos="35000">
          <a:schemeClr val="accent3">
            <a:lumMod val="0"/>
            <a:lumOff val="100000"/>
          </a:schemeClr>
        </a:gs>
        <a:gs pos="100000">
          <a:schemeClr val="accent3">
            <a:lumMod val="100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Final Fantasy XV OC Variante 1 und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9"/>
          <c:order val="1"/>
          <c:tx>
            <c:strRef>
              <c:f>'FF XV OC'!$E$14</c:f>
              <c:strCache>
                <c:ptCount val="1"/>
                <c:pt idx="0">
                  <c:v>RX 580 8GB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'FF XV OC'!$F$4:$O$4</c15:sqref>
                  </c15:fullRef>
                </c:ext>
              </c:extLst>
              <c:f>'FF XV OC'!$H$4:$O$4</c:f>
              <c:strCache>
                <c:ptCount val="8"/>
                <c:pt idx="0">
                  <c:v>1920x1080 St</c:v>
                </c:pt>
                <c:pt idx="1">
                  <c:v>1920x1080 Hi</c:v>
                </c:pt>
                <c:pt idx="2">
                  <c:v>2560x1440 St</c:v>
                </c:pt>
                <c:pt idx="3">
                  <c:v>2560x1440 Hi*</c:v>
                </c:pt>
                <c:pt idx="4">
                  <c:v>3840x2160 St</c:v>
                </c:pt>
                <c:pt idx="5">
                  <c:v>3840x2160 Hi</c:v>
                </c:pt>
                <c:pt idx="6">
                  <c:v>2560x1440 Custom</c:v>
                </c:pt>
                <c:pt idx="7">
                  <c:v>3840x2160 Custom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'FF XV OC'!$F$14:$O$14</c15:sqref>
                  </c15:fullRef>
                </c:ext>
              </c:extLst>
              <c:f>'FF XV OC'!$H$14:$O$14</c:f>
              <c:numCache>
                <c:formatCode>#,##0</c:formatCode>
                <c:ptCount val="8"/>
                <c:pt idx="0">
                  <c:v>5135</c:v>
                </c:pt>
                <c:pt idx="1">
                  <c:v>3717</c:v>
                </c:pt>
                <c:pt idx="2">
                  <c:v>3494</c:v>
                </c:pt>
                <c:pt idx="3">
                  <c:v>2766</c:v>
                </c:pt>
                <c:pt idx="4">
                  <c:v>1861</c:v>
                </c:pt>
                <c:pt idx="5">
                  <c:v>1593</c:v>
                </c:pt>
                <c:pt idx="6">
                  <c:v>2018</c:v>
                </c:pt>
                <c:pt idx="7">
                  <c:v>1263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68-4CE6-9CBE-6D5B64D60B24}"/>
            </c:ext>
          </c:extLst>
        </c:ser>
        <c:ser>
          <c:idx val="6"/>
          <c:order val="2"/>
          <c:tx>
            <c:strRef>
              <c:f>'FF XV OC'!$E$11</c:f>
              <c:strCache>
                <c:ptCount val="1"/>
                <c:pt idx="0">
                  <c:v>OC 2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'FF XV OC'!$F$4:$O$4</c15:sqref>
                  </c15:fullRef>
                </c:ext>
              </c:extLst>
              <c:f>'FF XV OC'!$H$4:$O$4</c:f>
              <c:strCache>
                <c:ptCount val="8"/>
                <c:pt idx="0">
                  <c:v>1920x1080 St</c:v>
                </c:pt>
                <c:pt idx="1">
                  <c:v>1920x1080 Hi</c:v>
                </c:pt>
                <c:pt idx="2">
                  <c:v>2560x1440 St</c:v>
                </c:pt>
                <c:pt idx="3">
                  <c:v>2560x1440 Hi*</c:v>
                </c:pt>
                <c:pt idx="4">
                  <c:v>3840x2160 St</c:v>
                </c:pt>
                <c:pt idx="5">
                  <c:v>3840x2160 Hi</c:v>
                </c:pt>
                <c:pt idx="6">
                  <c:v>2560x1440 Custom</c:v>
                </c:pt>
                <c:pt idx="7">
                  <c:v>3840x2160 Custom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'FF XV OC'!$F$11:$O$11</c15:sqref>
                  </c15:fullRef>
                </c:ext>
              </c:extLst>
              <c:f>'FF XV OC'!$H$11:$O$11</c:f>
              <c:numCache>
                <c:formatCode>#,##0</c:formatCode>
                <c:ptCount val="8"/>
                <c:pt idx="4">
                  <c:v>1835</c:v>
                </c:pt>
                <c:pt idx="5">
                  <c:v>1600</c:v>
                </c:pt>
                <c:pt idx="6">
                  <c:v>2049</c:v>
                </c:pt>
                <c:pt idx="7">
                  <c:v>1249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8-4CE6-9CBE-6D5B64D60B24}"/>
            </c:ext>
          </c:extLst>
        </c:ser>
        <c:ser>
          <c:idx val="3"/>
          <c:order val="3"/>
          <c:tx>
            <c:strRef>
              <c:f>'FF XV OC'!$E$8</c:f>
              <c:strCache>
                <c:ptCount val="1"/>
                <c:pt idx="0">
                  <c:v>OC 1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'FF XV OC'!$F$4:$O$4</c15:sqref>
                  </c15:fullRef>
                </c:ext>
              </c:extLst>
              <c:f>'FF XV OC'!$H$4:$O$4</c:f>
              <c:strCache>
                <c:ptCount val="8"/>
                <c:pt idx="0">
                  <c:v>1920x1080 St</c:v>
                </c:pt>
                <c:pt idx="1">
                  <c:v>1920x1080 Hi</c:v>
                </c:pt>
                <c:pt idx="2">
                  <c:v>2560x1440 St</c:v>
                </c:pt>
                <c:pt idx="3">
                  <c:v>2560x1440 Hi*</c:v>
                </c:pt>
                <c:pt idx="4">
                  <c:v>3840x2160 St</c:v>
                </c:pt>
                <c:pt idx="5">
                  <c:v>3840x2160 Hi</c:v>
                </c:pt>
                <c:pt idx="6">
                  <c:v>2560x1440 Custom</c:v>
                </c:pt>
                <c:pt idx="7">
                  <c:v>3840x2160 Custom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'FF XV OC'!$F$8:$O$8</c15:sqref>
                  </c15:fullRef>
                </c:ext>
              </c:extLst>
              <c:f>'FF XV OC'!$H$8:$O$8</c:f>
              <c:numCache>
                <c:formatCode>#,##0</c:formatCode>
                <c:ptCount val="8"/>
                <c:pt idx="0">
                  <c:v>5005</c:v>
                </c:pt>
                <c:pt idx="1">
                  <c:v>3661</c:v>
                </c:pt>
                <c:pt idx="2">
                  <c:v>3377</c:v>
                </c:pt>
                <c:pt idx="3">
                  <c:v>2687</c:v>
                </c:pt>
                <c:pt idx="4">
                  <c:v>1751</c:v>
                </c:pt>
                <c:pt idx="5">
                  <c:v>1541</c:v>
                </c:pt>
                <c:pt idx="6">
                  <c:v>1942</c:v>
                </c:pt>
                <c:pt idx="7">
                  <c:v>1213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8-4CE6-9CBE-6D5B64D60B24}"/>
            </c:ext>
          </c:extLst>
        </c:ser>
        <c:ser>
          <c:idx val="1"/>
          <c:order val="4"/>
          <c:tx>
            <c:strRef>
              <c:f>'FF XV OC'!$D$6</c:f>
              <c:strCache>
                <c:ptCount val="1"/>
                <c:pt idx="0">
                  <c:v>RX 580 16GB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'FF XV OC'!$F$4:$O$4</c15:sqref>
                  </c15:fullRef>
                </c:ext>
              </c:extLst>
              <c:f>'FF XV OC'!$H$4:$O$4</c:f>
              <c:strCache>
                <c:ptCount val="8"/>
                <c:pt idx="0">
                  <c:v>1920x1080 St</c:v>
                </c:pt>
                <c:pt idx="1">
                  <c:v>1920x1080 Hi</c:v>
                </c:pt>
                <c:pt idx="2">
                  <c:v>2560x1440 St</c:v>
                </c:pt>
                <c:pt idx="3">
                  <c:v>2560x1440 Hi*</c:v>
                </c:pt>
                <c:pt idx="4">
                  <c:v>3840x2160 St</c:v>
                </c:pt>
                <c:pt idx="5">
                  <c:v>3840x2160 Hi</c:v>
                </c:pt>
                <c:pt idx="6">
                  <c:v>2560x1440 Custom</c:v>
                </c:pt>
                <c:pt idx="7">
                  <c:v>3840x2160 Custom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'FF XV OC'!$F$6:$O$6</c15:sqref>
                  </c15:fullRef>
                </c:ext>
              </c:extLst>
              <c:f>'FF XV OC'!$H$6:$O$6</c:f>
              <c:numCache>
                <c:formatCode>#,##0</c:formatCode>
                <c:ptCount val="8"/>
                <c:pt idx="0">
                  <c:v>4857</c:v>
                </c:pt>
                <c:pt idx="1">
                  <c:v>3556</c:v>
                </c:pt>
                <c:pt idx="2">
                  <c:v>3263</c:v>
                </c:pt>
                <c:pt idx="3">
                  <c:v>2617</c:v>
                </c:pt>
                <c:pt idx="4">
                  <c:v>1720</c:v>
                </c:pt>
                <c:pt idx="5">
                  <c:v>1490</c:v>
                </c:pt>
                <c:pt idx="6">
                  <c:v>1921</c:v>
                </c:pt>
                <c:pt idx="7">
                  <c:v>1154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8-4CE6-9CBE-6D5B64D60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41960495"/>
        <c:axId val="1169078848"/>
        <c:extLst>
          <c:ext xmlns:c15="http://schemas.microsoft.com/office/drawing/2012/chart" uri="{02D57815-91ED-43cb-92C2-25804820EDAC}">
            <c15:filteredBarSeries>
              <c15:ser>
                <c:idx val="11"/>
                <c:order val="0"/>
                <c:tx>
                  <c:strRef>
                    <c:extLst>
                      <c:ext uri="{02D57815-91ED-43cb-92C2-25804820EDAC}">
                        <c15:formulaRef>
                          <c15:sqref>'FF XV OC'!$D$16</c15:sqref>
                        </c15:formulaRef>
                      </c:ext>
                    </c:extLst>
                    <c:strCache>
                      <c:ptCount val="1"/>
                      <c:pt idx="0">
                        <c:v>RTX 3050m</c:v>
                      </c:pt>
                    </c:strCache>
                  </c:strRef>
                </c:tx>
                <c:spPr>
                  <a:solidFill>
                    <a:srgbClr val="00B050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'FF XV OC'!$F$4:$O$4</c15:sqref>
                        </c15:fullRef>
                        <c15:formulaRef>
                          <c15:sqref>'FF XV OC'!$H$4:$O$4</c15:sqref>
                        </c15:formulaRef>
                      </c:ext>
                    </c:extLst>
                    <c:strCache>
                      <c:ptCount val="8"/>
                      <c:pt idx="0">
                        <c:v>1920x1080 St</c:v>
                      </c:pt>
                      <c:pt idx="1">
                        <c:v>1920x1080 Hi</c:v>
                      </c:pt>
                      <c:pt idx="2">
                        <c:v>2560x1440 St</c:v>
                      </c:pt>
                      <c:pt idx="3">
                        <c:v>2560x1440 Hi*</c:v>
                      </c:pt>
                      <c:pt idx="4">
                        <c:v>3840x2160 St</c:v>
                      </c:pt>
                      <c:pt idx="5">
                        <c:v>3840x2160 Hi</c:v>
                      </c:pt>
                      <c:pt idx="6">
                        <c:v>2560x1440 Custom</c:v>
                      </c:pt>
                      <c:pt idx="7">
                        <c:v>3840x2160 Custom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'FF XV OC'!$F$16:$O$16</c15:sqref>
                        </c15:fullRef>
                        <c15:formulaRef>
                          <c15:sqref>'FF XV OC'!$H$16:$O$16</c15:sqref>
                        </c15:formulaRef>
                      </c:ext>
                    </c:extLst>
                    <c:numCache>
                      <c:formatCode>#,##0</c:formatCode>
                      <c:ptCount val="8"/>
                      <c:pt idx="0">
                        <c:v>7268</c:v>
                      </c:pt>
                      <c:pt idx="1">
                        <c:v>5280</c:v>
                      </c:pt>
                      <c:pt idx="2">
                        <c:v>5102</c:v>
                      </c:pt>
                      <c:pt idx="3">
                        <c:v>3876</c:v>
                      </c:pt>
                      <c:pt idx="4">
                        <c:v>2673</c:v>
                      </c:pt>
                      <c:pt idx="5">
                        <c:v>2169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0A68-4CE6-9CBE-6D5B64D60B24}"/>
                  </c:ext>
                </c:extLst>
              </c15:ser>
            </c15:filteredBarSeries>
          </c:ext>
        </c:extLst>
      </c:barChart>
      <c:catAx>
        <c:axId val="20419604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69078848"/>
        <c:crosses val="autoZero"/>
        <c:auto val="1"/>
        <c:lblAlgn val="ctr"/>
        <c:lblOffset val="100"/>
        <c:noMultiLvlLbl val="0"/>
      </c:catAx>
      <c:valAx>
        <c:axId val="1169078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419604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chemeClr val="accent3">
            <a:lumMod val="0"/>
            <a:lumOff val="100000"/>
          </a:schemeClr>
        </a:gs>
        <a:gs pos="35000">
          <a:schemeClr val="accent3">
            <a:lumMod val="0"/>
            <a:lumOff val="100000"/>
          </a:schemeClr>
        </a:gs>
        <a:gs pos="100000">
          <a:schemeClr val="accent3">
            <a:lumMod val="100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101</xdr:row>
      <xdr:rowOff>-1</xdr:rowOff>
    </xdr:from>
    <xdr:to>
      <xdr:col>32</xdr:col>
      <xdr:colOff>15240</xdr:colOff>
      <xdr:row>153</xdr:row>
      <xdr:rowOff>-1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637D2D3-34DB-4CC5-B3A3-FBB5A4C71B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67</xdr:col>
      <xdr:colOff>0</xdr:colOff>
      <xdr:row>100</xdr:row>
      <xdr:rowOff>180974</xdr:rowOff>
    </xdr:from>
    <xdr:to>
      <xdr:col>85</xdr:col>
      <xdr:colOff>600075</xdr:colOff>
      <xdr:row>152</xdr:row>
      <xdr:rowOff>174172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862CF13E-6C73-420A-B204-B0D4BA535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0</xdr:colOff>
      <xdr:row>100</xdr:row>
      <xdr:rowOff>180973</xdr:rowOff>
    </xdr:from>
    <xdr:to>
      <xdr:col>48</xdr:col>
      <xdr:colOff>0</xdr:colOff>
      <xdr:row>153</xdr:row>
      <xdr:rowOff>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EA937FFD-DC18-4ADC-A52D-C50F91825E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51</xdr:col>
      <xdr:colOff>0</xdr:colOff>
      <xdr:row>101</xdr:row>
      <xdr:rowOff>0</xdr:rowOff>
    </xdr:from>
    <xdr:to>
      <xdr:col>64</xdr:col>
      <xdr:colOff>9525</xdr:colOff>
      <xdr:row>153</xdr:row>
      <xdr:rowOff>10885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693F84B3-7AD3-4CCC-9643-592F311611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160"/>
  <sheetViews>
    <sheetView tabSelected="1" topLeftCell="BM139" zoomScaleNormal="100" workbookViewId="0">
      <selection activeCell="CG158" sqref="CG158"/>
    </sheetView>
  </sheetViews>
  <sheetFormatPr baseColWidth="10" defaultColWidth="8.88671875" defaultRowHeight="14.4" outlineLevelRow="1" x14ac:dyDescent="0.3"/>
  <cols>
    <col min="1" max="1" width="5.77734375" style="9" customWidth="1"/>
    <col min="2" max="2" width="10.77734375" style="9" customWidth="1"/>
    <col min="3" max="3" width="8.77734375" style="9" customWidth="1"/>
    <col min="4" max="4" width="25.77734375" style="9" customWidth="1"/>
    <col min="5" max="5" width="5.33203125" style="87" customWidth="1"/>
    <col min="6" max="15" width="11.33203125" style="9" customWidth="1"/>
    <col min="16" max="16" width="5.77734375" style="9" customWidth="1"/>
    <col min="17" max="16384" width="8.88671875" style="9"/>
  </cols>
  <sheetData>
    <row r="1" spans="1:16" x14ac:dyDescent="0.3">
      <c r="A1" s="8"/>
      <c r="B1" s="8"/>
      <c r="C1" s="8"/>
      <c r="D1" s="8"/>
      <c r="E1" s="8"/>
      <c r="F1" s="8"/>
      <c r="G1" s="8"/>
      <c r="H1" s="8"/>
      <c r="I1" s="8"/>
      <c r="J1" s="1"/>
      <c r="K1" s="1"/>
      <c r="L1" s="1"/>
      <c r="M1" s="1"/>
      <c r="N1" s="1"/>
      <c r="O1" s="1"/>
      <c r="P1" s="1"/>
    </row>
    <row r="2" spans="1:16" ht="18.600000000000001" thickBot="1" x14ac:dyDescent="0.35">
      <c r="A2" s="8"/>
      <c r="B2" s="10" t="s">
        <v>0</v>
      </c>
      <c r="C2" s="2" t="s">
        <v>1</v>
      </c>
      <c r="D2" s="11" t="s">
        <v>2</v>
      </c>
      <c r="E2" s="86"/>
      <c r="F2" s="8"/>
      <c r="G2" s="8"/>
      <c r="H2" s="8"/>
      <c r="I2" s="8"/>
      <c r="J2" s="1"/>
      <c r="K2" s="1"/>
      <c r="L2" s="1"/>
      <c r="M2" s="1"/>
      <c r="N2" s="1"/>
      <c r="O2" s="1"/>
      <c r="P2" s="1"/>
    </row>
    <row r="3" spans="1:16" x14ac:dyDescent="0.3">
      <c r="A3" s="1"/>
      <c r="B3" s="89"/>
      <c r="C3" s="89"/>
      <c r="D3" s="89"/>
      <c r="E3" s="8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9.4" thickBot="1" x14ac:dyDescent="0.35">
      <c r="A4" s="1"/>
      <c r="B4" s="2" t="s">
        <v>3</v>
      </c>
      <c r="C4" s="2"/>
      <c r="D4" s="2" t="s">
        <v>4</v>
      </c>
      <c r="E4" s="2"/>
      <c r="F4" s="3" t="s">
        <v>5</v>
      </c>
      <c r="G4" s="4" t="s">
        <v>6</v>
      </c>
      <c r="H4" s="5" t="s">
        <v>7</v>
      </c>
      <c r="I4" s="4" t="s">
        <v>8</v>
      </c>
      <c r="J4" s="5" t="s">
        <v>9</v>
      </c>
      <c r="K4" s="6" t="s">
        <v>10</v>
      </c>
      <c r="L4" s="3" t="s">
        <v>11</v>
      </c>
      <c r="M4" s="17" t="s">
        <v>12</v>
      </c>
      <c r="N4" s="5" t="s">
        <v>21</v>
      </c>
      <c r="O4" s="2" t="s">
        <v>22</v>
      </c>
      <c r="P4" s="1"/>
    </row>
    <row r="5" spans="1:16" x14ac:dyDescent="0.3">
      <c r="A5" s="1"/>
      <c r="B5" s="8"/>
      <c r="C5" s="8"/>
      <c r="D5" s="8"/>
      <c r="E5" s="8"/>
      <c r="F5" s="12"/>
      <c r="G5" s="13"/>
      <c r="H5" s="14"/>
      <c r="I5" s="13"/>
      <c r="J5" s="14"/>
      <c r="K5" s="15"/>
      <c r="L5" s="12"/>
      <c r="M5" s="18"/>
      <c r="N5" s="14"/>
      <c r="O5" s="16"/>
      <c r="P5" s="1"/>
    </row>
    <row r="6" spans="1:16" ht="31.95" customHeight="1" x14ac:dyDescent="0.3">
      <c r="A6" s="1"/>
      <c r="B6" s="8" t="s">
        <v>13</v>
      </c>
      <c r="C6" s="8"/>
      <c r="D6" s="8" t="s">
        <v>15</v>
      </c>
      <c r="E6" s="8"/>
      <c r="F6" s="12"/>
      <c r="G6" s="13"/>
      <c r="H6" s="14">
        <v>4857</v>
      </c>
      <c r="I6" s="13">
        <v>3556</v>
      </c>
      <c r="J6" s="14">
        <v>3263</v>
      </c>
      <c r="K6" s="15">
        <v>2617</v>
      </c>
      <c r="L6" s="12">
        <v>1720</v>
      </c>
      <c r="M6" s="18">
        <v>1490</v>
      </c>
      <c r="N6" s="14">
        <v>1921</v>
      </c>
      <c r="O6" s="16">
        <v>1154</v>
      </c>
      <c r="P6" s="1"/>
    </row>
    <row r="7" spans="1:16" x14ac:dyDescent="0.3">
      <c r="A7" s="1"/>
      <c r="B7" s="1"/>
      <c r="C7" s="1"/>
      <c r="D7" s="1"/>
      <c r="E7" s="8"/>
      <c r="F7" s="12"/>
      <c r="G7" s="13"/>
      <c r="H7" s="14"/>
      <c r="I7" s="13"/>
      <c r="J7" s="14"/>
      <c r="K7" s="15"/>
      <c r="L7" s="12"/>
      <c r="M7" s="18"/>
      <c r="N7" s="14"/>
      <c r="O7" s="16"/>
      <c r="P7" s="1"/>
    </row>
    <row r="8" spans="1:16" ht="31.95" customHeight="1" x14ac:dyDescent="0.3">
      <c r="A8" s="1"/>
      <c r="B8" s="8" t="s">
        <v>14</v>
      </c>
      <c r="C8" s="8"/>
      <c r="D8" s="19" t="s">
        <v>23</v>
      </c>
      <c r="E8" s="19" t="s">
        <v>44</v>
      </c>
      <c r="F8" s="20"/>
      <c r="G8" s="21"/>
      <c r="H8" s="22">
        <v>5005</v>
      </c>
      <c r="I8" s="21">
        <v>3661</v>
      </c>
      <c r="J8" s="22">
        <v>3377</v>
      </c>
      <c r="K8" s="23">
        <v>2687</v>
      </c>
      <c r="L8" s="20">
        <v>1751</v>
      </c>
      <c r="M8" s="24">
        <v>1541</v>
      </c>
      <c r="N8" s="22">
        <v>1942</v>
      </c>
      <c r="O8" s="25">
        <v>1213</v>
      </c>
      <c r="P8" s="1"/>
    </row>
    <row r="9" spans="1:16" x14ac:dyDescent="0.3">
      <c r="A9" s="1"/>
      <c r="B9" s="8"/>
      <c r="C9" s="8"/>
      <c r="D9" s="8" t="s">
        <v>24</v>
      </c>
      <c r="E9" s="8"/>
      <c r="F9" s="26"/>
      <c r="G9" s="27"/>
      <c r="H9" s="28">
        <f t="shared" ref="H9:O9" si="0">H8/H6</f>
        <v>1.0304714844554252</v>
      </c>
      <c r="I9" s="27">
        <f t="shared" si="0"/>
        <v>1.0295275590551181</v>
      </c>
      <c r="J9" s="28">
        <f t="shared" si="0"/>
        <v>1.0349371743794054</v>
      </c>
      <c r="K9" s="29">
        <f t="shared" si="0"/>
        <v>1.026748184944593</v>
      </c>
      <c r="L9" s="26">
        <f t="shared" si="0"/>
        <v>1.0180232558139535</v>
      </c>
      <c r="M9" s="30">
        <f t="shared" si="0"/>
        <v>1.034228187919463</v>
      </c>
      <c r="N9" s="28">
        <f t="shared" si="0"/>
        <v>1.010931806350859</v>
      </c>
      <c r="O9" s="31">
        <f t="shared" si="0"/>
        <v>1.0511265164644714</v>
      </c>
      <c r="P9" s="1"/>
    </row>
    <row r="10" spans="1:16" x14ac:dyDescent="0.3">
      <c r="A10" s="1"/>
      <c r="B10" s="8"/>
      <c r="C10" s="8"/>
      <c r="D10" s="8"/>
      <c r="E10" s="8"/>
      <c r="F10" s="12"/>
      <c r="G10" s="13"/>
      <c r="H10" s="14"/>
      <c r="I10" s="13"/>
      <c r="J10" s="14"/>
      <c r="K10" s="15"/>
      <c r="L10" s="12"/>
      <c r="M10" s="18"/>
      <c r="N10" s="14"/>
      <c r="O10" s="16"/>
      <c r="P10" s="1"/>
    </row>
    <row r="11" spans="1:16" ht="31.95" customHeight="1" x14ac:dyDescent="0.3">
      <c r="A11" s="1"/>
      <c r="B11" s="8" t="s">
        <v>14</v>
      </c>
      <c r="C11" s="8"/>
      <c r="D11" s="19" t="s">
        <v>25</v>
      </c>
      <c r="E11" s="19" t="s">
        <v>45</v>
      </c>
      <c r="F11" s="20"/>
      <c r="G11" s="21"/>
      <c r="H11" s="22"/>
      <c r="I11" s="21"/>
      <c r="J11" s="22"/>
      <c r="K11" s="23"/>
      <c r="L11" s="20">
        <v>1835</v>
      </c>
      <c r="M11" s="24">
        <v>1600</v>
      </c>
      <c r="N11" s="22">
        <v>2049</v>
      </c>
      <c r="O11" s="25">
        <v>1249</v>
      </c>
      <c r="P11" s="1"/>
    </row>
    <row r="12" spans="1:16" x14ac:dyDescent="0.3">
      <c r="A12" s="1"/>
      <c r="B12" s="8"/>
      <c r="C12" s="8"/>
      <c r="D12" s="8" t="s">
        <v>24</v>
      </c>
      <c r="E12" s="8"/>
      <c r="F12" s="26"/>
      <c r="G12" s="27"/>
      <c r="H12" s="28"/>
      <c r="I12" s="27"/>
      <c r="J12" s="28"/>
      <c r="K12" s="29"/>
      <c r="L12" s="26">
        <f>L11/L6</f>
        <v>1.066860465116279</v>
      </c>
      <c r="M12" s="30">
        <f>M11/M6</f>
        <v>1.0738255033557047</v>
      </c>
      <c r="N12" s="28">
        <f>N11/N6</f>
        <v>1.0666319625195211</v>
      </c>
      <c r="O12" s="31">
        <f>O11/O6</f>
        <v>1.0823223570190641</v>
      </c>
      <c r="P12" s="1"/>
    </row>
    <row r="13" spans="1:16" x14ac:dyDescent="0.3">
      <c r="A13" s="1"/>
      <c r="B13" s="8"/>
      <c r="C13" s="8"/>
      <c r="D13" s="8"/>
      <c r="E13" s="8"/>
      <c r="F13" s="26"/>
      <c r="G13" s="27"/>
      <c r="H13" s="28"/>
      <c r="I13" s="27"/>
      <c r="J13" s="28"/>
      <c r="K13" s="29"/>
      <c r="L13" s="26"/>
      <c r="M13" s="30"/>
      <c r="N13" s="28"/>
      <c r="O13" s="31"/>
      <c r="P13" s="1"/>
    </row>
    <row r="14" spans="1:16" ht="31.95" customHeight="1" x14ac:dyDescent="0.3">
      <c r="A14" s="1"/>
      <c r="B14" s="8"/>
      <c r="C14" s="8"/>
      <c r="D14" s="8" t="s">
        <v>43</v>
      </c>
      <c r="E14" s="88" t="s">
        <v>41</v>
      </c>
      <c r="F14" s="12"/>
      <c r="G14" s="13"/>
      <c r="H14" s="14">
        <v>5135</v>
      </c>
      <c r="I14" s="13">
        <v>3717</v>
      </c>
      <c r="J14" s="14">
        <v>3494</v>
      </c>
      <c r="K14" s="15">
        <v>2766</v>
      </c>
      <c r="L14" s="12">
        <v>1861</v>
      </c>
      <c r="M14" s="18">
        <v>1593</v>
      </c>
      <c r="N14" s="14">
        <v>2018</v>
      </c>
      <c r="O14" s="16">
        <v>1263</v>
      </c>
      <c r="P14" s="1"/>
    </row>
    <row r="15" spans="1:16" x14ac:dyDescent="0.3">
      <c r="A15" s="1"/>
      <c r="B15" s="8"/>
      <c r="C15" s="8"/>
      <c r="D15" s="8"/>
      <c r="E15" s="8"/>
      <c r="F15" s="12"/>
      <c r="G15" s="13"/>
      <c r="H15" s="14"/>
      <c r="I15" s="13"/>
      <c r="J15" s="14"/>
      <c r="K15" s="15"/>
      <c r="L15" s="12"/>
      <c r="M15" s="18"/>
      <c r="N15" s="14"/>
      <c r="O15" s="16"/>
      <c r="P15" s="1"/>
    </row>
    <row r="16" spans="1:16" ht="31.95" customHeight="1" x14ac:dyDescent="0.3">
      <c r="A16" s="1"/>
      <c r="B16" s="8" t="s">
        <v>16</v>
      </c>
      <c r="C16" s="8"/>
      <c r="D16" s="8" t="s">
        <v>17</v>
      </c>
      <c r="E16" s="8"/>
      <c r="F16" s="12">
        <v>10836</v>
      </c>
      <c r="G16" s="13">
        <v>7304</v>
      </c>
      <c r="H16" s="14">
        <v>7268</v>
      </c>
      <c r="I16" s="13">
        <v>5280</v>
      </c>
      <c r="J16" s="14">
        <v>5102</v>
      </c>
      <c r="K16" s="15">
        <v>3876</v>
      </c>
      <c r="L16" s="12">
        <v>2673</v>
      </c>
      <c r="M16" s="18">
        <v>2169</v>
      </c>
      <c r="N16" s="14"/>
      <c r="O16" s="16"/>
      <c r="P16" s="1"/>
    </row>
    <row r="17" spans="1:16" x14ac:dyDescent="0.3">
      <c r="A17" s="1"/>
      <c r="B17" s="8"/>
      <c r="C17" s="8"/>
      <c r="D17" s="8"/>
      <c r="E17" s="8"/>
      <c r="F17" s="12"/>
      <c r="G17" s="13"/>
      <c r="H17" s="14"/>
      <c r="I17" s="13"/>
      <c r="J17" s="14"/>
      <c r="K17" s="15"/>
      <c r="L17" s="12"/>
      <c r="M17" s="18"/>
      <c r="N17" s="14"/>
      <c r="O17" s="16"/>
      <c r="P17" s="1"/>
    </row>
    <row r="18" spans="1:16" x14ac:dyDescent="0.3">
      <c r="A18" s="1"/>
      <c r="B18" s="1"/>
      <c r="C18" s="1"/>
      <c r="D18" s="1"/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3.2" x14ac:dyDescent="0.3">
      <c r="A19" s="1"/>
      <c r="B19" s="7"/>
      <c r="C19" s="1"/>
      <c r="D19" s="1"/>
      <c r="E19" s="8"/>
      <c r="F19" s="8" t="s">
        <v>18</v>
      </c>
      <c r="G19" s="8" t="s">
        <v>19</v>
      </c>
      <c r="H19" s="8" t="s">
        <v>20</v>
      </c>
      <c r="I19" s="1"/>
      <c r="J19" s="1"/>
      <c r="K19" s="1"/>
      <c r="L19" s="1"/>
      <c r="M19" s="1"/>
      <c r="N19" s="1"/>
      <c r="O19" s="1"/>
      <c r="P19" s="1"/>
    </row>
    <row r="20" spans="1:16" x14ac:dyDescent="0.3">
      <c r="A20" s="1"/>
      <c r="B20" s="1"/>
      <c r="C20" s="1"/>
      <c r="D20" s="1"/>
      <c r="E20" s="8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3">
      <c r="A21" s="1"/>
      <c r="B21" s="1"/>
      <c r="C21" s="1"/>
      <c r="D21" s="1"/>
      <c r="E21" s="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31" spans="1:16" x14ac:dyDescent="0.3">
      <c r="A31" s="8"/>
      <c r="B31" s="8"/>
      <c r="C31" s="8"/>
      <c r="D31" s="8"/>
      <c r="E31" s="8"/>
      <c r="F31" s="8"/>
      <c r="G31" s="8"/>
      <c r="H31" s="8"/>
      <c r="I31" s="8"/>
      <c r="J31" s="1"/>
      <c r="K31" s="1"/>
      <c r="L31" s="1"/>
      <c r="M31" s="1"/>
      <c r="N31" s="1"/>
      <c r="O31" s="1"/>
      <c r="P31" s="1"/>
    </row>
    <row r="32" spans="1:16" ht="18.600000000000001" thickBot="1" x14ac:dyDescent="0.35">
      <c r="A32" s="8"/>
      <c r="B32" s="10" t="s">
        <v>0</v>
      </c>
      <c r="C32" s="2" t="s">
        <v>1</v>
      </c>
      <c r="D32" s="11" t="s">
        <v>2</v>
      </c>
      <c r="E32" s="86"/>
      <c r="F32" s="8"/>
      <c r="G32" s="8"/>
      <c r="H32" s="8"/>
      <c r="I32" s="8"/>
      <c r="J32" s="1"/>
      <c r="K32" s="1"/>
      <c r="L32" s="1"/>
      <c r="M32" s="1"/>
      <c r="N32" s="1"/>
      <c r="O32" s="1"/>
      <c r="P32" s="1"/>
    </row>
    <row r="33" spans="1:16" x14ac:dyDescent="0.3">
      <c r="A33" s="1"/>
      <c r="B33" s="90"/>
      <c r="C33" s="90"/>
      <c r="D33" s="90"/>
      <c r="E33" s="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29.4" thickBot="1" x14ac:dyDescent="0.35">
      <c r="A34" s="1"/>
      <c r="B34" s="2" t="s">
        <v>3</v>
      </c>
      <c r="C34" s="2"/>
      <c r="D34" s="2" t="s">
        <v>4</v>
      </c>
      <c r="E34" s="2"/>
      <c r="F34" s="3" t="s">
        <v>5</v>
      </c>
      <c r="G34" s="4" t="s">
        <v>6</v>
      </c>
      <c r="H34" s="5" t="s">
        <v>7</v>
      </c>
      <c r="I34" s="4" t="s">
        <v>8</v>
      </c>
      <c r="J34" s="5" t="s">
        <v>9</v>
      </c>
      <c r="K34" s="6" t="s">
        <v>10</v>
      </c>
      <c r="L34" s="3" t="s">
        <v>11</v>
      </c>
      <c r="M34" s="17" t="s">
        <v>12</v>
      </c>
      <c r="N34" s="5" t="s">
        <v>21</v>
      </c>
      <c r="O34" s="2" t="s">
        <v>22</v>
      </c>
      <c r="P34" s="1"/>
    </row>
    <row r="35" spans="1:16" x14ac:dyDescent="0.3">
      <c r="A35" s="1"/>
      <c r="B35" s="8"/>
      <c r="C35" s="8"/>
      <c r="D35" s="8"/>
      <c r="E35" s="8"/>
      <c r="F35" s="12"/>
      <c r="G35" s="13"/>
      <c r="H35" s="14"/>
      <c r="I35" s="13"/>
      <c r="J35" s="14"/>
      <c r="K35" s="15"/>
      <c r="L35" s="12"/>
      <c r="M35" s="18"/>
      <c r="N35" s="14"/>
      <c r="O35" s="16"/>
      <c r="P35" s="1"/>
    </row>
    <row r="36" spans="1:16" ht="31.95" customHeight="1" x14ac:dyDescent="0.3">
      <c r="A36" s="1"/>
      <c r="B36" s="8" t="s">
        <v>13</v>
      </c>
      <c r="C36" s="8"/>
      <c r="D36" s="8" t="s">
        <v>15</v>
      </c>
      <c r="E36" s="8"/>
      <c r="F36" s="12"/>
      <c r="G36" s="13"/>
      <c r="H36" s="14">
        <v>4857</v>
      </c>
      <c r="I36" s="13">
        <v>3556</v>
      </c>
      <c r="J36" s="14">
        <v>3263</v>
      </c>
      <c r="K36" s="15">
        <v>2617</v>
      </c>
      <c r="L36" s="12">
        <v>1720</v>
      </c>
      <c r="M36" s="18">
        <v>1490</v>
      </c>
      <c r="N36" s="14">
        <v>1921</v>
      </c>
      <c r="O36" s="16">
        <v>1154</v>
      </c>
      <c r="P36" s="1"/>
    </row>
    <row r="37" spans="1:16" x14ac:dyDescent="0.3">
      <c r="A37" s="1"/>
      <c r="B37" s="1"/>
      <c r="C37" s="1"/>
      <c r="D37" s="1"/>
      <c r="E37" s="8"/>
      <c r="F37" s="12"/>
      <c r="G37" s="13"/>
      <c r="H37" s="14"/>
      <c r="I37" s="13"/>
      <c r="J37" s="14"/>
      <c r="K37" s="15"/>
      <c r="L37" s="12"/>
      <c r="M37" s="18"/>
      <c r="N37" s="14"/>
      <c r="O37" s="16"/>
      <c r="P37" s="1"/>
    </row>
    <row r="38" spans="1:16" ht="31.95" customHeight="1" x14ac:dyDescent="0.3">
      <c r="A38" s="1"/>
      <c r="B38" s="8" t="s">
        <v>14</v>
      </c>
      <c r="C38" s="8"/>
      <c r="D38" s="19" t="s">
        <v>26</v>
      </c>
      <c r="E38" s="19" t="s">
        <v>46</v>
      </c>
      <c r="F38" s="20"/>
      <c r="G38" s="21"/>
      <c r="H38" s="22">
        <v>5057</v>
      </c>
      <c r="I38" s="21">
        <v>3755</v>
      </c>
      <c r="J38" s="22">
        <v>3349</v>
      </c>
      <c r="K38" s="23">
        <v>2714</v>
      </c>
      <c r="L38" s="20">
        <v>1755</v>
      </c>
      <c r="M38" s="24">
        <v>1550</v>
      </c>
      <c r="N38" s="22"/>
      <c r="O38" s="25"/>
      <c r="P38" s="1"/>
    </row>
    <row r="39" spans="1:16" x14ac:dyDescent="0.3">
      <c r="A39" s="1"/>
      <c r="B39" s="8"/>
      <c r="C39" s="8"/>
      <c r="D39" s="8" t="s">
        <v>24</v>
      </c>
      <c r="E39" s="8"/>
      <c r="F39" s="26"/>
      <c r="G39" s="27"/>
      <c r="H39" s="28">
        <f t="shared" ref="H39" si="1">H38/H36</f>
        <v>1.0411776816965206</v>
      </c>
      <c r="I39" s="27">
        <f t="shared" ref="I39" si="2">I38/I36</f>
        <v>1.0559617547806524</v>
      </c>
      <c r="J39" s="28">
        <f t="shared" ref="J39" si="3">J38/J36</f>
        <v>1.0263561140055164</v>
      </c>
      <c r="K39" s="29">
        <f t="shared" ref="K39" si="4">K38/K36</f>
        <v>1.0370653419946503</v>
      </c>
      <c r="L39" s="26">
        <f t="shared" ref="L39" si="5">L38/L36</f>
        <v>1.0203488372093024</v>
      </c>
      <c r="M39" s="30">
        <f t="shared" ref="M39" si="6">M38/M36</f>
        <v>1.0402684563758389</v>
      </c>
      <c r="N39" s="28">
        <f t="shared" ref="N39" si="7">N38/N36</f>
        <v>0</v>
      </c>
      <c r="O39" s="31">
        <f t="shared" ref="O39" si="8">O38/O36</f>
        <v>0</v>
      </c>
      <c r="P39" s="1"/>
    </row>
    <row r="40" spans="1:16" x14ac:dyDescent="0.3">
      <c r="A40" s="1"/>
      <c r="B40" s="8"/>
      <c r="C40" s="8"/>
      <c r="D40" s="8"/>
      <c r="E40" s="8"/>
      <c r="F40" s="12"/>
      <c r="G40" s="13"/>
      <c r="H40" s="14"/>
      <c r="I40" s="13"/>
      <c r="J40" s="14"/>
      <c r="K40" s="15"/>
      <c r="L40" s="12"/>
      <c r="M40" s="18"/>
      <c r="N40" s="14"/>
      <c r="O40" s="16"/>
      <c r="P40" s="1"/>
    </row>
    <row r="41" spans="1:16" ht="49.95" customHeight="1" x14ac:dyDescent="0.3">
      <c r="A41" s="1"/>
      <c r="B41" s="8" t="s">
        <v>14</v>
      </c>
      <c r="C41" s="8"/>
      <c r="D41" s="79" t="s">
        <v>27</v>
      </c>
      <c r="E41" s="79" t="s">
        <v>47</v>
      </c>
      <c r="F41" s="80"/>
      <c r="G41" s="81"/>
      <c r="H41" s="82">
        <v>5447</v>
      </c>
      <c r="I41" s="81">
        <v>3981</v>
      </c>
      <c r="J41" s="82">
        <v>3601</v>
      </c>
      <c r="K41" s="83">
        <v>2916</v>
      </c>
      <c r="L41" s="80">
        <v>1885</v>
      </c>
      <c r="M41" s="84">
        <v>1652</v>
      </c>
      <c r="N41" s="82"/>
      <c r="O41" s="85"/>
      <c r="P41" s="1"/>
    </row>
    <row r="42" spans="1:16" x14ac:dyDescent="0.3">
      <c r="A42" s="1"/>
      <c r="B42" s="8"/>
      <c r="C42" s="8"/>
      <c r="D42" s="8" t="s">
        <v>24</v>
      </c>
      <c r="E42" s="8"/>
      <c r="F42" s="26"/>
      <c r="G42" s="27"/>
      <c r="H42" s="28">
        <f t="shared" ref="H42:O42" si="9">H41/H36</f>
        <v>1.1214741610047354</v>
      </c>
      <c r="I42" s="27">
        <f t="shared" si="9"/>
        <v>1.1195163104611923</v>
      </c>
      <c r="J42" s="28">
        <f t="shared" si="9"/>
        <v>1.1035856573705178</v>
      </c>
      <c r="K42" s="29">
        <f t="shared" si="9"/>
        <v>1.1142529614061902</v>
      </c>
      <c r="L42" s="26">
        <f t="shared" si="9"/>
        <v>1.0959302325581395</v>
      </c>
      <c r="M42" s="30">
        <f t="shared" si="9"/>
        <v>1.1087248322147651</v>
      </c>
      <c r="N42" s="28">
        <f t="shared" si="9"/>
        <v>0</v>
      </c>
      <c r="O42" s="31">
        <f t="shared" si="9"/>
        <v>0</v>
      </c>
      <c r="P42" s="1"/>
    </row>
    <row r="43" spans="1:16" hidden="1" outlineLevel="1" x14ac:dyDescent="0.3">
      <c r="A43" s="1"/>
      <c r="B43" s="8"/>
      <c r="C43" s="8"/>
      <c r="D43" s="8"/>
      <c r="E43" s="8"/>
      <c r="F43" s="26"/>
      <c r="G43" s="27"/>
      <c r="H43" s="28"/>
      <c r="I43" s="27"/>
      <c r="J43" s="28"/>
      <c r="K43" s="29"/>
      <c r="L43" s="26"/>
      <c r="M43" s="30"/>
      <c r="N43" s="28"/>
      <c r="O43" s="31"/>
      <c r="P43" s="1"/>
    </row>
    <row r="44" spans="1:16" hidden="1" outlineLevel="1" x14ac:dyDescent="0.3">
      <c r="A44" s="1"/>
      <c r="B44" s="8" t="s">
        <v>14</v>
      </c>
      <c r="C44" s="8"/>
      <c r="D44" s="8" t="s">
        <v>28</v>
      </c>
      <c r="E44" s="8"/>
      <c r="F44" s="26"/>
      <c r="G44" s="27"/>
      <c r="H44" s="38">
        <v>3858</v>
      </c>
      <c r="I44" s="39">
        <v>2905</v>
      </c>
      <c r="J44" s="38">
        <v>2641</v>
      </c>
      <c r="K44" s="40">
        <v>2158</v>
      </c>
      <c r="L44" s="41">
        <v>1491</v>
      </c>
      <c r="M44" s="42">
        <v>1241</v>
      </c>
      <c r="N44" s="38"/>
      <c r="O44" s="8"/>
      <c r="P44" s="1"/>
    </row>
    <row r="45" spans="1:16" hidden="1" outlineLevel="1" x14ac:dyDescent="0.3">
      <c r="A45" s="1"/>
      <c r="B45" s="8"/>
      <c r="C45" s="8"/>
      <c r="D45" s="19"/>
      <c r="E45" s="19"/>
      <c r="F45" s="32"/>
      <c r="G45" s="33"/>
      <c r="H45" s="34"/>
      <c r="I45" s="33"/>
      <c r="J45" s="34"/>
      <c r="K45" s="35"/>
      <c r="L45" s="32"/>
      <c r="M45" s="36"/>
      <c r="N45" s="34"/>
      <c r="O45" s="37"/>
      <c r="P45" s="1"/>
    </row>
    <row r="46" spans="1:16" hidden="1" outlineLevel="1" x14ac:dyDescent="0.3">
      <c r="A46" s="1"/>
      <c r="B46" s="8"/>
      <c r="C46" s="8"/>
      <c r="D46" s="8"/>
      <c r="E46" s="8"/>
      <c r="F46" s="26"/>
      <c r="G46" s="27"/>
      <c r="H46" s="28">
        <f t="shared" ref="H46:O46" si="10">H44/H36</f>
        <v>0.7943174799258802</v>
      </c>
      <c r="I46" s="27">
        <f t="shared" si="10"/>
        <v>0.81692913385826771</v>
      </c>
      <c r="J46" s="28">
        <f t="shared" si="10"/>
        <v>0.809377873122893</v>
      </c>
      <c r="K46" s="29">
        <f t="shared" si="10"/>
        <v>0.82460833014902557</v>
      </c>
      <c r="L46" s="26">
        <f t="shared" si="10"/>
        <v>0.86686046511627912</v>
      </c>
      <c r="M46" s="30">
        <f t="shared" si="10"/>
        <v>0.83288590604026846</v>
      </c>
      <c r="N46" s="28">
        <f t="shared" si="10"/>
        <v>0</v>
      </c>
      <c r="O46" s="31">
        <f t="shared" si="10"/>
        <v>0</v>
      </c>
      <c r="P46" s="1"/>
    </row>
    <row r="47" spans="1:16" collapsed="1" x14ac:dyDescent="0.3">
      <c r="A47" s="1"/>
      <c r="B47" s="8"/>
      <c r="C47" s="8"/>
      <c r="D47" s="8"/>
      <c r="E47" s="8"/>
      <c r="F47" s="26"/>
      <c r="G47" s="27"/>
      <c r="H47" s="28"/>
      <c r="I47" s="27"/>
      <c r="J47" s="28"/>
      <c r="K47" s="29"/>
      <c r="L47" s="26"/>
      <c r="M47" s="30"/>
      <c r="N47" s="28"/>
      <c r="O47" s="31"/>
      <c r="P47" s="1"/>
    </row>
    <row r="48" spans="1:16" ht="28.8" x14ac:dyDescent="0.3">
      <c r="A48" s="1"/>
      <c r="B48" s="8"/>
      <c r="C48" s="8"/>
      <c r="D48" s="8" t="s">
        <v>43</v>
      </c>
      <c r="E48" s="88" t="s">
        <v>41</v>
      </c>
      <c r="F48" s="12"/>
      <c r="G48" s="13"/>
      <c r="H48" s="14">
        <v>5135</v>
      </c>
      <c r="I48" s="13">
        <v>3717</v>
      </c>
      <c r="J48" s="14">
        <v>3494</v>
      </c>
      <c r="K48" s="15">
        <v>2766</v>
      </c>
      <c r="L48" s="12">
        <v>1861</v>
      </c>
      <c r="M48" s="18">
        <v>1593</v>
      </c>
      <c r="N48" s="14">
        <v>2018</v>
      </c>
      <c r="O48" s="16">
        <v>1263</v>
      </c>
      <c r="P48" s="1"/>
    </row>
    <row r="49" spans="1:16" x14ac:dyDescent="0.3">
      <c r="A49" s="1"/>
      <c r="B49" s="8"/>
      <c r="C49" s="8"/>
      <c r="D49" s="71" t="s">
        <v>42</v>
      </c>
      <c r="E49" s="71"/>
      <c r="F49" s="72" t="e">
        <f t="shared" ref="F49:O49" si="11">F48/F41</f>
        <v>#DIV/0!</v>
      </c>
      <c r="G49" s="73" t="e">
        <f t="shared" si="11"/>
        <v>#DIV/0!</v>
      </c>
      <c r="H49" s="74">
        <f t="shared" si="11"/>
        <v>0.94272076372315039</v>
      </c>
      <c r="I49" s="73">
        <f t="shared" si="11"/>
        <v>0.93368500376789754</v>
      </c>
      <c r="J49" s="74">
        <f t="shared" si="11"/>
        <v>0.97028603165787286</v>
      </c>
      <c r="K49" s="75">
        <f t="shared" si="11"/>
        <v>0.94855967078189296</v>
      </c>
      <c r="L49" s="72">
        <f t="shared" si="11"/>
        <v>0.98726790450928381</v>
      </c>
      <c r="M49" s="76">
        <f t="shared" si="11"/>
        <v>0.9642857142857143</v>
      </c>
      <c r="N49" s="77" t="e">
        <f t="shared" si="11"/>
        <v>#DIV/0!</v>
      </c>
      <c r="O49" s="78" t="e">
        <f t="shared" si="11"/>
        <v>#DIV/0!</v>
      </c>
      <c r="P49" s="1"/>
    </row>
    <row r="50" spans="1:16" x14ac:dyDescent="0.3">
      <c r="A50" s="1"/>
      <c r="B50" s="8"/>
      <c r="C50" s="8"/>
      <c r="D50" s="8"/>
      <c r="E50" s="8"/>
      <c r="F50" s="26"/>
      <c r="G50" s="27"/>
      <c r="H50" s="28"/>
      <c r="I50" s="27"/>
      <c r="J50" s="28"/>
      <c r="K50" s="29"/>
      <c r="L50" s="26"/>
      <c r="M50" s="30"/>
      <c r="N50" s="28"/>
      <c r="O50" s="31"/>
      <c r="P50" s="1"/>
    </row>
    <row r="51" spans="1:16" ht="31.95" customHeight="1" x14ac:dyDescent="0.3">
      <c r="A51" s="1"/>
      <c r="B51" s="8" t="s">
        <v>16</v>
      </c>
      <c r="C51" s="8"/>
      <c r="D51" s="8" t="s">
        <v>17</v>
      </c>
      <c r="E51" s="8"/>
      <c r="F51" s="12">
        <v>10836</v>
      </c>
      <c r="G51" s="13">
        <v>7304</v>
      </c>
      <c r="H51" s="14">
        <v>7268</v>
      </c>
      <c r="I51" s="13">
        <v>5280</v>
      </c>
      <c r="J51" s="14">
        <v>5102</v>
      </c>
      <c r="K51" s="15">
        <v>3876</v>
      </c>
      <c r="L51" s="12">
        <v>2673</v>
      </c>
      <c r="M51" s="18">
        <v>2169</v>
      </c>
      <c r="N51" s="14"/>
      <c r="O51" s="16"/>
      <c r="P51" s="1"/>
    </row>
    <row r="52" spans="1:16" x14ac:dyDescent="0.3">
      <c r="A52" s="1"/>
      <c r="B52" s="8"/>
      <c r="C52" s="8"/>
      <c r="D52" s="8"/>
      <c r="E52" s="8"/>
      <c r="F52" s="12"/>
      <c r="G52" s="13"/>
      <c r="H52" s="14"/>
      <c r="I52" s="13"/>
      <c r="J52" s="14"/>
      <c r="K52" s="15"/>
      <c r="L52" s="12"/>
      <c r="M52" s="18"/>
      <c r="N52" s="14"/>
      <c r="O52" s="16"/>
      <c r="P52" s="1"/>
    </row>
    <row r="53" spans="1:16" x14ac:dyDescent="0.3">
      <c r="A53" s="1"/>
      <c r="B53" s="1"/>
      <c r="C53" s="1"/>
      <c r="D53" s="1"/>
      <c r="E53" s="8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3.2" x14ac:dyDescent="0.3">
      <c r="A54" s="1"/>
      <c r="B54" s="7"/>
      <c r="C54" s="1"/>
      <c r="D54" s="1"/>
      <c r="E54" s="8"/>
      <c r="F54" s="8" t="s">
        <v>18</v>
      </c>
      <c r="G54" s="8" t="s">
        <v>19</v>
      </c>
      <c r="H54" s="8" t="s">
        <v>20</v>
      </c>
      <c r="I54" s="1"/>
      <c r="J54" s="1"/>
      <c r="K54" s="1"/>
      <c r="L54" s="1"/>
      <c r="M54" s="1"/>
      <c r="N54" s="1"/>
      <c r="O54" s="1"/>
      <c r="P54" s="1"/>
    </row>
    <row r="55" spans="1:16" x14ac:dyDescent="0.3">
      <c r="A55" s="1"/>
      <c r="B55" s="1"/>
      <c r="C55" s="1"/>
      <c r="D55" s="1"/>
      <c r="E55" s="8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3">
      <c r="A56" s="1"/>
      <c r="B56" s="1"/>
      <c r="C56" s="1"/>
      <c r="D56" s="1"/>
      <c r="E56" s="8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66" spans="1:16" x14ac:dyDescent="0.3">
      <c r="A66" s="8"/>
      <c r="B66" s="8"/>
      <c r="C66" s="8"/>
      <c r="D66" s="8"/>
      <c r="E66" s="8"/>
      <c r="F66" s="8"/>
      <c r="G66" s="8"/>
      <c r="H66" s="8"/>
      <c r="I66" s="8"/>
      <c r="J66" s="1"/>
      <c r="K66" s="1"/>
      <c r="L66" s="1"/>
      <c r="M66" s="1"/>
      <c r="N66" s="1"/>
      <c r="O66" s="1"/>
      <c r="P66" s="1"/>
    </row>
    <row r="67" spans="1:16" ht="18.600000000000001" thickBot="1" x14ac:dyDescent="0.35">
      <c r="A67" s="8"/>
      <c r="B67" s="10" t="s">
        <v>0</v>
      </c>
      <c r="C67" s="2" t="s">
        <v>1</v>
      </c>
      <c r="D67" s="11" t="s">
        <v>2</v>
      </c>
      <c r="E67" s="86"/>
      <c r="F67" s="8"/>
      <c r="G67" s="8"/>
      <c r="H67" s="8"/>
      <c r="I67" s="8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90"/>
      <c r="C68" s="90"/>
      <c r="D68" s="90"/>
      <c r="E68" s="8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29.4" customHeight="1" thickBot="1" x14ac:dyDescent="0.35">
      <c r="A69" s="1"/>
      <c r="B69" s="2" t="s">
        <v>3</v>
      </c>
      <c r="C69" s="2"/>
      <c r="D69" s="2" t="s">
        <v>4</v>
      </c>
      <c r="E69" s="2"/>
      <c r="F69" s="3" t="s">
        <v>5</v>
      </c>
      <c r="G69" s="4" t="s">
        <v>6</v>
      </c>
      <c r="H69" s="5" t="s">
        <v>7</v>
      </c>
      <c r="I69" s="4" t="s">
        <v>8</v>
      </c>
      <c r="J69" s="5" t="s">
        <v>9</v>
      </c>
      <c r="K69" s="6" t="s">
        <v>10</v>
      </c>
      <c r="L69" s="3" t="s">
        <v>11</v>
      </c>
      <c r="M69" s="17" t="s">
        <v>12</v>
      </c>
      <c r="N69" s="5" t="s">
        <v>21</v>
      </c>
      <c r="O69" s="2" t="s">
        <v>22</v>
      </c>
      <c r="P69" s="1"/>
    </row>
    <row r="70" spans="1:16" ht="14.4" customHeight="1" x14ac:dyDescent="0.3">
      <c r="A70" s="1"/>
      <c r="B70" s="8"/>
      <c r="C70" s="8"/>
      <c r="D70" s="8"/>
      <c r="E70" s="8"/>
      <c r="F70" s="12"/>
      <c r="G70" s="13"/>
      <c r="H70" s="14"/>
      <c r="I70" s="13"/>
      <c r="J70" s="14"/>
      <c r="K70" s="15"/>
      <c r="L70" s="12"/>
      <c r="M70" s="18"/>
      <c r="N70" s="14"/>
      <c r="O70" s="16"/>
      <c r="P70" s="1"/>
    </row>
    <row r="71" spans="1:16" ht="31.95" customHeight="1" x14ac:dyDescent="0.3">
      <c r="A71" s="1"/>
      <c r="B71" s="8" t="s">
        <v>13</v>
      </c>
      <c r="C71" s="8"/>
      <c r="D71" s="8" t="s">
        <v>15</v>
      </c>
      <c r="E71" s="8"/>
      <c r="F71" s="12"/>
      <c r="G71" s="13"/>
      <c r="H71" s="14">
        <v>4857</v>
      </c>
      <c r="I71" s="13">
        <v>3556</v>
      </c>
      <c r="J71" s="14">
        <v>3263</v>
      </c>
      <c r="K71" s="15">
        <v>2617</v>
      </c>
      <c r="L71" s="12">
        <v>1720</v>
      </c>
      <c r="M71" s="18">
        <v>1490</v>
      </c>
      <c r="N71" s="14">
        <v>1921</v>
      </c>
      <c r="O71" s="16">
        <v>1154</v>
      </c>
      <c r="P71" s="1"/>
    </row>
    <row r="72" spans="1:16" ht="14.4" customHeight="1" x14ac:dyDescent="0.3">
      <c r="A72" s="1"/>
      <c r="B72" s="1"/>
      <c r="C72" s="1"/>
      <c r="D72" s="1"/>
      <c r="E72" s="8"/>
      <c r="F72" s="12"/>
      <c r="G72" s="13"/>
      <c r="H72" s="14"/>
      <c r="I72" s="13"/>
      <c r="J72" s="14"/>
      <c r="K72" s="15"/>
      <c r="L72" s="12"/>
      <c r="M72" s="18"/>
      <c r="N72" s="14"/>
      <c r="O72" s="16"/>
      <c r="P72" s="1"/>
    </row>
    <row r="73" spans="1:16" ht="31.95" customHeight="1" x14ac:dyDescent="0.3">
      <c r="A73" s="1"/>
      <c r="B73" s="8" t="s">
        <v>14</v>
      </c>
      <c r="C73" s="8"/>
      <c r="D73" s="19" t="s">
        <v>26</v>
      </c>
      <c r="E73" s="19" t="s">
        <v>46</v>
      </c>
      <c r="F73" s="20"/>
      <c r="G73" s="21"/>
      <c r="H73" s="22">
        <v>5057</v>
      </c>
      <c r="I73" s="21">
        <v>3755</v>
      </c>
      <c r="J73" s="22">
        <v>3349</v>
      </c>
      <c r="K73" s="23">
        <v>2714</v>
      </c>
      <c r="L73" s="20">
        <v>1755</v>
      </c>
      <c r="M73" s="24">
        <v>1550</v>
      </c>
      <c r="N73" s="22"/>
      <c r="O73" s="25"/>
      <c r="P73" s="1"/>
    </row>
    <row r="74" spans="1:16" ht="14.4" customHeight="1" x14ac:dyDescent="0.3">
      <c r="A74" s="1"/>
      <c r="B74" s="8"/>
      <c r="C74" s="8"/>
      <c r="D74" s="8" t="s">
        <v>24</v>
      </c>
      <c r="E74" s="8"/>
      <c r="F74" s="26"/>
      <c r="G74" s="27"/>
      <c r="H74" s="28">
        <f t="shared" ref="H74:O74" si="12">H73/H71</f>
        <v>1.0411776816965206</v>
      </c>
      <c r="I74" s="27">
        <f t="shared" si="12"/>
        <v>1.0559617547806524</v>
      </c>
      <c r="J74" s="28">
        <f t="shared" si="12"/>
        <v>1.0263561140055164</v>
      </c>
      <c r="K74" s="29">
        <f t="shared" si="12"/>
        <v>1.0370653419946503</v>
      </c>
      <c r="L74" s="26">
        <f t="shared" si="12"/>
        <v>1.0203488372093024</v>
      </c>
      <c r="M74" s="30">
        <f t="shared" si="12"/>
        <v>1.0402684563758389</v>
      </c>
      <c r="N74" s="28">
        <f t="shared" si="12"/>
        <v>0</v>
      </c>
      <c r="O74" s="31">
        <f t="shared" si="12"/>
        <v>0</v>
      </c>
      <c r="P74" s="1"/>
    </row>
    <row r="75" spans="1:16" ht="14.4" customHeight="1" x14ac:dyDescent="0.3">
      <c r="A75" s="1"/>
      <c r="B75" s="8"/>
      <c r="C75" s="8"/>
      <c r="D75" s="8"/>
      <c r="E75" s="8"/>
      <c r="F75" s="12"/>
      <c r="G75" s="13"/>
      <c r="H75" s="14"/>
      <c r="I75" s="13"/>
      <c r="J75" s="14"/>
      <c r="K75" s="15"/>
      <c r="L75" s="12"/>
      <c r="M75" s="18"/>
      <c r="N75" s="14"/>
      <c r="O75" s="16"/>
      <c r="P75" s="1"/>
    </row>
    <row r="76" spans="1:16" ht="49.95" customHeight="1" x14ac:dyDescent="0.3">
      <c r="A76" s="1"/>
      <c r="B76" s="8" t="s">
        <v>14</v>
      </c>
      <c r="C76" s="8"/>
      <c r="D76" s="79" t="s">
        <v>27</v>
      </c>
      <c r="E76" s="79" t="s">
        <v>47</v>
      </c>
      <c r="F76" s="80"/>
      <c r="G76" s="81"/>
      <c r="H76" s="82">
        <v>5447</v>
      </c>
      <c r="I76" s="81">
        <v>3981</v>
      </c>
      <c r="J76" s="82">
        <v>3601</v>
      </c>
      <c r="K76" s="83">
        <v>2916</v>
      </c>
      <c r="L76" s="80">
        <v>1885</v>
      </c>
      <c r="M76" s="84">
        <v>1652</v>
      </c>
      <c r="N76" s="82"/>
      <c r="O76" s="85"/>
      <c r="P76" s="1"/>
    </row>
    <row r="77" spans="1:16" ht="14.4" customHeight="1" x14ac:dyDescent="0.3">
      <c r="A77" s="1"/>
      <c r="B77" s="8"/>
      <c r="C77" s="8"/>
      <c r="D77" s="8" t="s">
        <v>24</v>
      </c>
      <c r="E77" s="8"/>
      <c r="F77" s="26"/>
      <c r="G77" s="27"/>
      <c r="H77" s="28">
        <f t="shared" ref="H77:O77" si="13">H76/H71</f>
        <v>1.1214741610047354</v>
      </c>
      <c r="I77" s="27">
        <f t="shared" si="13"/>
        <v>1.1195163104611923</v>
      </c>
      <c r="J77" s="28">
        <f t="shared" si="13"/>
        <v>1.1035856573705178</v>
      </c>
      <c r="K77" s="29">
        <f t="shared" si="13"/>
        <v>1.1142529614061902</v>
      </c>
      <c r="L77" s="26">
        <f t="shared" si="13"/>
        <v>1.0959302325581395</v>
      </c>
      <c r="M77" s="30">
        <f t="shared" si="13"/>
        <v>1.1087248322147651</v>
      </c>
      <c r="N77" s="28">
        <f t="shared" si="13"/>
        <v>0</v>
      </c>
      <c r="O77" s="31">
        <f t="shared" si="13"/>
        <v>0</v>
      </c>
      <c r="P77" s="1"/>
    </row>
    <row r="78" spans="1:16" ht="14.4" customHeight="1" x14ac:dyDescent="0.3">
      <c r="A78" s="1"/>
      <c r="B78" s="8"/>
      <c r="C78" s="8"/>
      <c r="D78" s="8"/>
      <c r="E78" s="8"/>
      <c r="F78" s="26"/>
      <c r="G78" s="27"/>
      <c r="H78" s="28"/>
      <c r="I78" s="27"/>
      <c r="J78" s="28"/>
      <c r="K78" s="29"/>
      <c r="L78" s="26"/>
      <c r="M78" s="30"/>
      <c r="N78" s="28"/>
      <c r="O78" s="31"/>
      <c r="P78" s="1"/>
    </row>
    <row r="79" spans="1:16" ht="14.4" customHeight="1" x14ac:dyDescent="0.3">
      <c r="A79" s="1"/>
      <c r="B79" s="8" t="s">
        <v>14</v>
      </c>
      <c r="C79" s="8"/>
      <c r="D79" s="8" t="s">
        <v>28</v>
      </c>
      <c r="E79" s="8"/>
      <c r="F79" s="26"/>
      <c r="G79" s="27"/>
      <c r="H79" s="38">
        <v>3858</v>
      </c>
      <c r="I79" s="39">
        <v>2905</v>
      </c>
      <c r="J79" s="38">
        <v>2641</v>
      </c>
      <c r="K79" s="40">
        <v>2158</v>
      </c>
      <c r="L79" s="41">
        <v>1491</v>
      </c>
      <c r="M79" s="42">
        <v>1241</v>
      </c>
      <c r="N79" s="38"/>
      <c r="O79" s="8"/>
      <c r="P79" s="1"/>
    </row>
    <row r="80" spans="1:16" ht="14.4" customHeight="1" x14ac:dyDescent="0.3">
      <c r="A80" s="1"/>
      <c r="B80" s="8"/>
      <c r="C80" s="8"/>
      <c r="D80" s="19"/>
      <c r="E80" s="19"/>
      <c r="F80" s="32"/>
      <c r="G80" s="33"/>
      <c r="H80" s="34"/>
      <c r="I80" s="33"/>
      <c r="J80" s="34"/>
      <c r="K80" s="35"/>
      <c r="L80" s="32"/>
      <c r="M80" s="36"/>
      <c r="N80" s="34"/>
      <c r="O80" s="37"/>
      <c r="P80" s="1"/>
    </row>
    <row r="81" spans="1:16" ht="14.4" customHeight="1" x14ac:dyDescent="0.3">
      <c r="A81" s="1"/>
      <c r="B81" s="8"/>
      <c r="C81" s="8"/>
      <c r="D81" s="8"/>
      <c r="E81" s="8"/>
      <c r="F81" s="26"/>
      <c r="G81" s="27"/>
      <c r="H81" s="28">
        <f t="shared" ref="H81:O81" si="14">H79/H71</f>
        <v>0.7943174799258802</v>
      </c>
      <c r="I81" s="27">
        <f t="shared" si="14"/>
        <v>0.81692913385826771</v>
      </c>
      <c r="J81" s="28">
        <f t="shared" si="14"/>
        <v>0.809377873122893</v>
      </c>
      <c r="K81" s="29">
        <f t="shared" si="14"/>
        <v>0.82460833014902557</v>
      </c>
      <c r="L81" s="26">
        <f t="shared" si="14"/>
        <v>0.86686046511627912</v>
      </c>
      <c r="M81" s="30">
        <f t="shared" si="14"/>
        <v>0.83288590604026846</v>
      </c>
      <c r="N81" s="28">
        <f t="shared" si="14"/>
        <v>0</v>
      </c>
      <c r="O81" s="31">
        <f t="shared" si="14"/>
        <v>0</v>
      </c>
      <c r="P81" s="1"/>
    </row>
    <row r="82" spans="1:16" ht="14.4" customHeight="1" x14ac:dyDescent="0.3">
      <c r="A82" s="1"/>
      <c r="B82" s="8"/>
      <c r="C82" s="8"/>
      <c r="D82" s="8"/>
      <c r="E82" s="8"/>
      <c r="F82" s="26"/>
      <c r="G82" s="27"/>
      <c r="H82" s="28"/>
      <c r="I82" s="27"/>
      <c r="J82" s="28"/>
      <c r="K82" s="29"/>
      <c r="L82" s="26"/>
      <c r="M82" s="30"/>
      <c r="N82" s="28"/>
      <c r="O82" s="31"/>
      <c r="P82" s="1"/>
    </row>
    <row r="83" spans="1:16" ht="28.8" customHeight="1" thickBot="1" x14ac:dyDescent="0.35">
      <c r="A83" s="1"/>
      <c r="B83" s="8"/>
      <c r="C83" s="8"/>
      <c r="D83" s="63" t="s">
        <v>52</v>
      </c>
      <c r="E83" s="63"/>
      <c r="F83" s="64"/>
      <c r="G83" s="65">
        <v>6155</v>
      </c>
      <c r="H83" s="66">
        <v>6100</v>
      </c>
      <c r="I83" s="65">
        <v>4481</v>
      </c>
      <c r="J83" s="66">
        <v>4128</v>
      </c>
      <c r="K83" s="67">
        <v>3237</v>
      </c>
      <c r="L83" s="64">
        <v>2175</v>
      </c>
      <c r="M83" s="68">
        <v>1908</v>
      </c>
      <c r="N83" s="69">
        <v>2371</v>
      </c>
      <c r="O83" s="70">
        <v>1477</v>
      </c>
      <c r="P83" s="1"/>
    </row>
    <row r="84" spans="1:16" ht="15" thickTop="1" x14ac:dyDescent="0.3">
      <c r="A84" s="1"/>
      <c r="B84" s="8"/>
      <c r="C84" s="8"/>
      <c r="D84" s="71" t="s">
        <v>42</v>
      </c>
      <c r="E84" s="71"/>
      <c r="F84" s="72" t="e">
        <f t="shared" ref="F84" si="15">F83/F76</f>
        <v>#DIV/0!</v>
      </c>
      <c r="G84" s="73" t="e">
        <f t="shared" ref="G84" si="16">G83/G76</f>
        <v>#DIV/0!</v>
      </c>
      <c r="H84" s="74">
        <f t="shared" ref="H84" si="17">H83/H76</f>
        <v>1.1198825041307141</v>
      </c>
      <c r="I84" s="73">
        <f t="shared" ref="I84" si="18">I83/I76</f>
        <v>1.1255965837729214</v>
      </c>
      <c r="J84" s="74">
        <f t="shared" ref="J84" si="19">J83/J76</f>
        <v>1.1463482366009441</v>
      </c>
      <c r="K84" s="75">
        <f t="shared" ref="K84" si="20">K83/K76</f>
        <v>1.1100823045267489</v>
      </c>
      <c r="L84" s="72">
        <f t="shared" ref="L84" si="21">L83/L76</f>
        <v>1.1538461538461537</v>
      </c>
      <c r="M84" s="76">
        <f t="shared" ref="M84" si="22">M83/M76</f>
        <v>1.1549636803874093</v>
      </c>
      <c r="N84" s="77" t="e">
        <f t="shared" ref="N84" si="23">N83/N76</f>
        <v>#DIV/0!</v>
      </c>
      <c r="O84" s="78" t="e">
        <f t="shared" ref="O84" si="24">O83/O76</f>
        <v>#DIV/0!</v>
      </c>
      <c r="P84" s="1"/>
    </row>
    <row r="85" spans="1:16" x14ac:dyDescent="0.3">
      <c r="A85" s="1"/>
      <c r="B85" s="8"/>
      <c r="C85" s="8"/>
      <c r="D85" s="8"/>
      <c r="E85" s="8"/>
      <c r="F85" s="26"/>
      <c r="G85" s="27"/>
      <c r="H85" s="28"/>
      <c r="I85" s="27"/>
      <c r="J85" s="28"/>
      <c r="K85" s="29"/>
      <c r="L85" s="26"/>
      <c r="M85" s="30"/>
      <c r="N85" s="28"/>
      <c r="O85" s="31"/>
      <c r="P85" s="1"/>
    </row>
    <row r="86" spans="1:16" ht="28.8" x14ac:dyDescent="0.3">
      <c r="A86" s="1"/>
      <c r="B86" s="8" t="s">
        <v>16</v>
      </c>
      <c r="C86" s="8"/>
      <c r="D86" s="8" t="s">
        <v>17</v>
      </c>
      <c r="E86" s="8"/>
      <c r="F86" s="12">
        <v>10836</v>
      </c>
      <c r="G86" s="13">
        <v>7304</v>
      </c>
      <c r="H86" s="14">
        <v>7268</v>
      </c>
      <c r="I86" s="13">
        <v>5280</v>
      </c>
      <c r="J86" s="14">
        <v>5102</v>
      </c>
      <c r="K86" s="15">
        <v>3876</v>
      </c>
      <c r="L86" s="12">
        <v>2673</v>
      </c>
      <c r="M86" s="18">
        <v>2169</v>
      </c>
      <c r="N86" s="14"/>
      <c r="O86" s="16"/>
      <c r="P86" s="1"/>
    </row>
    <row r="87" spans="1:16" x14ac:dyDescent="0.3">
      <c r="A87" s="1"/>
      <c r="B87" s="8"/>
      <c r="C87" s="8"/>
      <c r="D87" s="8"/>
      <c r="E87" s="8"/>
      <c r="F87" s="12"/>
      <c r="G87" s="13"/>
      <c r="H87" s="14"/>
      <c r="I87" s="13"/>
      <c r="J87" s="14"/>
      <c r="K87" s="15"/>
      <c r="L87" s="12"/>
      <c r="M87" s="18"/>
      <c r="N87" s="14"/>
      <c r="O87" s="16"/>
      <c r="P87" s="1"/>
    </row>
    <row r="88" spans="1:16" x14ac:dyDescent="0.3">
      <c r="A88" s="1"/>
      <c r="B88" s="1"/>
      <c r="C88" s="1"/>
      <c r="D88" s="1"/>
      <c r="E88" s="8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3.2" x14ac:dyDescent="0.3">
      <c r="A89" s="1"/>
      <c r="B89" s="7"/>
      <c r="C89" s="1"/>
      <c r="D89" s="1"/>
      <c r="E89" s="8"/>
      <c r="F89" s="8" t="s">
        <v>18</v>
      </c>
      <c r="G89" s="8" t="s">
        <v>19</v>
      </c>
      <c r="H89" s="8" t="s">
        <v>20</v>
      </c>
      <c r="I89" s="1"/>
      <c r="J89" s="1"/>
      <c r="K89" s="1"/>
      <c r="L89" s="1"/>
      <c r="M89" s="1"/>
      <c r="N89" s="1"/>
      <c r="O89" s="1"/>
      <c r="P89" s="1"/>
    </row>
    <row r="90" spans="1:16" x14ac:dyDescent="0.3">
      <c r="A90" s="1"/>
      <c r="B90" s="1"/>
      <c r="C90" s="1"/>
      <c r="D90" s="1"/>
      <c r="E90" s="8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8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101" spans="18:87" x14ac:dyDescent="0.3"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</row>
    <row r="102" spans="18:87" x14ac:dyDescent="0.3"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</row>
    <row r="103" spans="18:87" x14ac:dyDescent="0.3"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  <c r="AT103" s="90"/>
      <c r="AU103" s="90"/>
      <c r="AV103" s="90"/>
      <c r="AW103" s="90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</row>
    <row r="104" spans="18:87" x14ac:dyDescent="0.3"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  <c r="AT104" s="90"/>
      <c r="AU104" s="90"/>
      <c r="AV104" s="90"/>
      <c r="AW104" s="90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</row>
    <row r="105" spans="18:87" x14ac:dyDescent="0.3"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  <c r="AT105" s="90"/>
      <c r="AU105" s="90"/>
      <c r="AV105" s="90"/>
      <c r="AW105" s="90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</row>
    <row r="106" spans="18:87" x14ac:dyDescent="0.3"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I106" s="90"/>
      <c r="AJ106" s="90"/>
      <c r="AK106" s="90"/>
      <c r="AL106" s="90"/>
      <c r="AM106" s="90"/>
      <c r="AN106" s="90"/>
      <c r="AO106" s="90"/>
      <c r="AP106" s="90"/>
      <c r="AQ106" s="90"/>
      <c r="AR106" s="90"/>
      <c r="AS106" s="90"/>
      <c r="AT106" s="90"/>
      <c r="AU106" s="90"/>
      <c r="AV106" s="90"/>
      <c r="AW106" s="90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</row>
    <row r="107" spans="18:87" x14ac:dyDescent="0.3"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</row>
    <row r="108" spans="18:87" x14ac:dyDescent="0.3"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I108" s="90"/>
      <c r="AJ108" s="90"/>
      <c r="AK108" s="90"/>
      <c r="AL108" s="90"/>
      <c r="AM108" s="90"/>
      <c r="AN108" s="90"/>
      <c r="AO108" s="90"/>
      <c r="AP108" s="90"/>
      <c r="AQ108" s="90"/>
      <c r="AR108" s="90"/>
      <c r="AS108" s="90"/>
      <c r="AT108" s="90"/>
      <c r="AU108" s="90"/>
      <c r="AV108" s="90"/>
      <c r="AW108" s="90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</row>
    <row r="109" spans="18:87" x14ac:dyDescent="0.3"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</row>
    <row r="110" spans="18:87" x14ac:dyDescent="0.3"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I110" s="90"/>
      <c r="AJ110" s="90"/>
      <c r="AK110" s="90"/>
      <c r="AL110" s="90"/>
      <c r="AM110" s="90"/>
      <c r="AN110" s="90"/>
      <c r="AO110" s="90"/>
      <c r="AP110" s="90"/>
      <c r="AQ110" s="90"/>
      <c r="AR110" s="90"/>
      <c r="AS110" s="90"/>
      <c r="AT110" s="90"/>
      <c r="AU110" s="90"/>
      <c r="AV110" s="90"/>
      <c r="AW110" s="90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</row>
    <row r="111" spans="18:87" x14ac:dyDescent="0.3"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I111" s="90"/>
      <c r="AJ111" s="90"/>
      <c r="AK111" s="90"/>
      <c r="AL111" s="90"/>
      <c r="AM111" s="90"/>
      <c r="AN111" s="90"/>
      <c r="AO111" s="90"/>
      <c r="AP111" s="90"/>
      <c r="AQ111" s="90"/>
      <c r="AR111" s="90"/>
      <c r="AS111" s="90"/>
      <c r="AT111" s="90"/>
      <c r="AU111" s="90"/>
      <c r="AV111" s="90"/>
      <c r="AW111" s="90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</row>
    <row r="112" spans="18:87" x14ac:dyDescent="0.3"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I112" s="90"/>
      <c r="AJ112" s="90"/>
      <c r="AK112" s="90"/>
      <c r="AL112" s="90"/>
      <c r="AM112" s="90"/>
      <c r="AN112" s="90"/>
      <c r="AO112" s="90"/>
      <c r="AP112" s="90"/>
      <c r="AQ112" s="90"/>
      <c r="AR112" s="90"/>
      <c r="AS112" s="90"/>
      <c r="AT112" s="90"/>
      <c r="AU112" s="90"/>
      <c r="AV112" s="90"/>
      <c r="AW112" s="90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</row>
    <row r="113" spans="18:87" x14ac:dyDescent="0.3"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I113" s="90"/>
      <c r="AJ113" s="90"/>
      <c r="AK113" s="90"/>
      <c r="AL113" s="90"/>
      <c r="AM113" s="90"/>
      <c r="AN113" s="90"/>
      <c r="AO113" s="90"/>
      <c r="AP113" s="90"/>
      <c r="AQ113" s="90"/>
      <c r="AR113" s="90"/>
      <c r="AS113" s="90"/>
      <c r="AT113" s="90"/>
      <c r="AU113" s="90"/>
      <c r="AV113" s="90"/>
      <c r="AW113" s="90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</row>
    <row r="114" spans="18:87" x14ac:dyDescent="0.3"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90"/>
      <c r="AT114" s="90"/>
      <c r="AU114" s="90"/>
      <c r="AV114" s="90"/>
      <c r="AW114" s="90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</row>
    <row r="115" spans="18:87" x14ac:dyDescent="0.3"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  <c r="AT115" s="90"/>
      <c r="AU115" s="90"/>
      <c r="AV115" s="90"/>
      <c r="AW115" s="90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</row>
    <row r="116" spans="18:87" x14ac:dyDescent="0.3"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0"/>
      <c r="AT116" s="90"/>
      <c r="AU116" s="90"/>
      <c r="AV116" s="90"/>
      <c r="AW116" s="90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</row>
    <row r="117" spans="18:87" x14ac:dyDescent="0.3"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0"/>
      <c r="AT117" s="90"/>
      <c r="AU117" s="90"/>
      <c r="AV117" s="90"/>
      <c r="AW117" s="90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</row>
    <row r="118" spans="18:87" x14ac:dyDescent="0.3"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0"/>
      <c r="AT118" s="90"/>
      <c r="AU118" s="90"/>
      <c r="AV118" s="90"/>
      <c r="AW118" s="90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</row>
    <row r="119" spans="18:87" x14ac:dyDescent="0.3"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</row>
    <row r="120" spans="18:87" x14ac:dyDescent="0.3"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0"/>
      <c r="AT120" s="90"/>
      <c r="AU120" s="90"/>
      <c r="AV120" s="90"/>
      <c r="AW120" s="90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</row>
    <row r="121" spans="18:87" x14ac:dyDescent="0.3"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  <c r="AT121" s="90"/>
      <c r="AU121" s="90"/>
      <c r="AV121" s="90"/>
      <c r="AW121" s="90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</row>
    <row r="122" spans="18:87" x14ac:dyDescent="0.3"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  <c r="AT122" s="90"/>
      <c r="AU122" s="90"/>
      <c r="AV122" s="90"/>
      <c r="AW122" s="90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</row>
    <row r="123" spans="18:87" x14ac:dyDescent="0.3"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0"/>
      <c r="AT123" s="90"/>
      <c r="AU123" s="90"/>
      <c r="AV123" s="90"/>
      <c r="AW123" s="90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</row>
    <row r="124" spans="18:87" x14ac:dyDescent="0.3"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</row>
    <row r="125" spans="18:87" x14ac:dyDescent="0.3"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</row>
    <row r="126" spans="18:87" x14ac:dyDescent="0.3"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</row>
    <row r="127" spans="18:87" x14ac:dyDescent="0.3"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</row>
    <row r="128" spans="18:87" x14ac:dyDescent="0.3"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0"/>
      <c r="AT128" s="90"/>
      <c r="AU128" s="90"/>
      <c r="AV128" s="90"/>
      <c r="AW128" s="90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</row>
    <row r="129" spans="18:87" x14ac:dyDescent="0.3"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0"/>
      <c r="AT129" s="90"/>
      <c r="AU129" s="90"/>
      <c r="AV129" s="90"/>
      <c r="AW129" s="90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</row>
    <row r="130" spans="18:87" x14ac:dyDescent="0.3"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0"/>
      <c r="AT130" s="90"/>
      <c r="AU130" s="90"/>
      <c r="AV130" s="90"/>
      <c r="AW130" s="90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</row>
    <row r="131" spans="18:87" x14ac:dyDescent="0.3"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0"/>
      <c r="AT131" s="90"/>
      <c r="AU131" s="90"/>
      <c r="AV131" s="90"/>
      <c r="AW131" s="90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</row>
    <row r="132" spans="18:87" x14ac:dyDescent="0.3"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0"/>
      <c r="AT132" s="90"/>
      <c r="AU132" s="90"/>
      <c r="AV132" s="90"/>
      <c r="AW132" s="90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</row>
    <row r="133" spans="18:87" x14ac:dyDescent="0.3"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0"/>
      <c r="AT133" s="90"/>
      <c r="AU133" s="90"/>
      <c r="AV133" s="90"/>
      <c r="AW133" s="90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</row>
    <row r="134" spans="18:87" x14ac:dyDescent="0.3"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0"/>
      <c r="AT134" s="90"/>
      <c r="AU134" s="90"/>
      <c r="AV134" s="90"/>
      <c r="AW134" s="90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</row>
    <row r="135" spans="18:87" x14ac:dyDescent="0.3"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0"/>
      <c r="AT135" s="90"/>
      <c r="AU135" s="90"/>
      <c r="AV135" s="90"/>
      <c r="AW135" s="90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</row>
    <row r="136" spans="18:87" x14ac:dyDescent="0.3"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0"/>
      <c r="AT136" s="90"/>
      <c r="AU136" s="90"/>
      <c r="AV136" s="90"/>
      <c r="AW136" s="90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9"/>
      <c r="BL136" s="89"/>
      <c r="BM136" s="89"/>
      <c r="BO136" s="89"/>
      <c r="BP136" s="89"/>
      <c r="BQ136" s="89"/>
      <c r="BR136" s="89"/>
      <c r="BS136" s="89"/>
      <c r="BT136" s="89"/>
      <c r="BU136" s="89"/>
      <c r="BV136" s="89"/>
      <c r="BW136" s="89"/>
      <c r="BX136" s="89"/>
      <c r="BY136" s="89"/>
      <c r="BZ136" s="89"/>
      <c r="CA136" s="89"/>
      <c r="CB136" s="89"/>
      <c r="CC136" s="89"/>
      <c r="CD136" s="89"/>
      <c r="CE136" s="89"/>
      <c r="CF136" s="89"/>
      <c r="CG136" s="89"/>
      <c r="CH136" s="89"/>
      <c r="CI136" s="89"/>
    </row>
    <row r="137" spans="18:87" x14ac:dyDescent="0.3"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0"/>
      <c r="AT137" s="90"/>
      <c r="AU137" s="90"/>
      <c r="AV137" s="90"/>
      <c r="AW137" s="90"/>
      <c r="AY137" s="89"/>
      <c r="AZ137" s="89"/>
      <c r="BA137" s="89"/>
      <c r="BB137" s="89"/>
      <c r="BC137" s="89"/>
      <c r="BD137" s="89"/>
      <c r="BE137" s="89"/>
      <c r="BF137" s="89"/>
      <c r="BG137" s="89"/>
      <c r="BH137" s="89"/>
      <c r="BI137" s="89"/>
      <c r="BJ137" s="89"/>
      <c r="BK137" s="89"/>
      <c r="BL137" s="89"/>
      <c r="BM137" s="89"/>
      <c r="BO137" s="89"/>
      <c r="BP137" s="89"/>
      <c r="BQ137" s="89"/>
      <c r="BR137" s="89"/>
      <c r="BS137" s="89"/>
      <c r="BT137" s="89"/>
      <c r="BU137" s="89"/>
      <c r="BV137" s="89"/>
      <c r="BW137" s="89"/>
      <c r="BX137" s="89"/>
      <c r="BY137" s="89"/>
      <c r="BZ137" s="89"/>
      <c r="CA137" s="89"/>
      <c r="CB137" s="89"/>
      <c r="CC137" s="89"/>
      <c r="CD137" s="89"/>
      <c r="CE137" s="89"/>
      <c r="CF137" s="89"/>
      <c r="CG137" s="89"/>
      <c r="CH137" s="89"/>
      <c r="CI137" s="89"/>
    </row>
    <row r="138" spans="18:87" x14ac:dyDescent="0.3"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0"/>
      <c r="AT138" s="90"/>
      <c r="AU138" s="90"/>
      <c r="AV138" s="90"/>
      <c r="AW138" s="90"/>
      <c r="AY138" s="89"/>
      <c r="AZ138" s="89"/>
      <c r="BA138" s="89"/>
      <c r="BB138" s="89"/>
      <c r="BC138" s="89"/>
      <c r="BD138" s="89"/>
      <c r="BE138" s="89"/>
      <c r="BF138" s="89"/>
      <c r="BG138" s="89"/>
      <c r="BH138" s="89"/>
      <c r="BI138" s="89"/>
      <c r="BJ138" s="89"/>
      <c r="BK138" s="89"/>
      <c r="BL138" s="89"/>
      <c r="BM138" s="89"/>
      <c r="BO138" s="89"/>
      <c r="BP138" s="89"/>
      <c r="BQ138" s="89"/>
      <c r="BR138" s="89"/>
      <c r="BS138" s="89"/>
      <c r="BT138" s="89"/>
      <c r="BU138" s="89"/>
      <c r="BV138" s="89"/>
      <c r="BW138" s="89"/>
      <c r="BX138" s="89"/>
      <c r="BY138" s="89"/>
      <c r="BZ138" s="89"/>
      <c r="CA138" s="89"/>
      <c r="CB138" s="89"/>
      <c r="CC138" s="89"/>
      <c r="CD138" s="89"/>
      <c r="CE138" s="89"/>
      <c r="CF138" s="89"/>
      <c r="CG138" s="89"/>
      <c r="CH138" s="89"/>
      <c r="CI138" s="89"/>
    </row>
    <row r="139" spans="18:87" x14ac:dyDescent="0.3"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0"/>
      <c r="AT139" s="90"/>
      <c r="AU139" s="90"/>
      <c r="AV139" s="90"/>
      <c r="AW139" s="90"/>
      <c r="AY139" s="89"/>
      <c r="AZ139" s="89"/>
      <c r="BA139" s="89"/>
      <c r="BB139" s="89"/>
      <c r="BC139" s="89"/>
      <c r="BD139" s="89"/>
      <c r="BE139" s="89"/>
      <c r="BF139" s="89"/>
      <c r="BG139" s="89"/>
      <c r="BH139" s="89"/>
      <c r="BI139" s="89"/>
      <c r="BJ139" s="89"/>
      <c r="BK139" s="89"/>
      <c r="BL139" s="89"/>
      <c r="BM139" s="89"/>
      <c r="BO139" s="89"/>
      <c r="BP139" s="89"/>
      <c r="BQ139" s="89"/>
      <c r="BR139" s="89"/>
      <c r="BS139" s="89"/>
      <c r="BT139" s="89"/>
      <c r="BU139" s="89"/>
      <c r="BV139" s="89"/>
      <c r="BW139" s="89"/>
      <c r="BX139" s="89"/>
      <c r="BY139" s="89"/>
      <c r="BZ139" s="89"/>
      <c r="CA139" s="89"/>
      <c r="CB139" s="89"/>
      <c r="CC139" s="89"/>
      <c r="CD139" s="89"/>
      <c r="CE139" s="89"/>
      <c r="CF139" s="89"/>
      <c r="CG139" s="89"/>
      <c r="CH139" s="89"/>
      <c r="CI139" s="89"/>
    </row>
    <row r="140" spans="18:87" x14ac:dyDescent="0.3"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  <c r="AF140" s="90"/>
      <c r="AG140" s="90"/>
      <c r="AI140" s="90"/>
      <c r="AJ140" s="90"/>
      <c r="AK140" s="90"/>
      <c r="AL140" s="90"/>
      <c r="AM140" s="90"/>
      <c r="AN140" s="90"/>
      <c r="AO140" s="90"/>
      <c r="AP140" s="90"/>
      <c r="AQ140" s="90"/>
      <c r="AR140" s="90"/>
      <c r="AS140" s="90"/>
      <c r="AT140" s="90"/>
      <c r="AU140" s="90"/>
      <c r="AV140" s="90"/>
      <c r="AW140" s="90"/>
      <c r="AY140" s="89"/>
      <c r="AZ140" s="89"/>
      <c r="BA140" s="89"/>
      <c r="BB140" s="89"/>
      <c r="BC140" s="89"/>
      <c r="BD140" s="89"/>
      <c r="BE140" s="89"/>
      <c r="BF140" s="89"/>
      <c r="BG140" s="89"/>
      <c r="BH140" s="89"/>
      <c r="BI140" s="89"/>
      <c r="BJ140" s="89"/>
      <c r="BK140" s="89"/>
      <c r="BL140" s="89"/>
      <c r="BM140" s="89"/>
      <c r="BO140" s="89"/>
      <c r="BP140" s="89"/>
      <c r="BQ140" s="89"/>
      <c r="BR140" s="89"/>
      <c r="BS140" s="89"/>
      <c r="BT140" s="89"/>
      <c r="BU140" s="89"/>
      <c r="BV140" s="89"/>
      <c r="BW140" s="89"/>
      <c r="BX140" s="89"/>
      <c r="BY140" s="89"/>
      <c r="BZ140" s="89"/>
      <c r="CA140" s="89"/>
      <c r="CB140" s="89"/>
      <c r="CC140" s="89"/>
      <c r="CD140" s="89"/>
      <c r="CE140" s="89"/>
      <c r="CF140" s="89"/>
      <c r="CG140" s="89"/>
      <c r="CH140" s="89"/>
      <c r="CI140" s="89"/>
    </row>
    <row r="141" spans="18:87" x14ac:dyDescent="0.3">
      <c r="R141" s="90"/>
      <c r="S141" s="90"/>
      <c r="T141" s="90"/>
      <c r="U141" s="90"/>
      <c r="V141" s="90"/>
      <c r="W141" s="90"/>
      <c r="X141" s="90"/>
      <c r="Y141" s="90"/>
      <c r="Z141" s="90"/>
      <c r="AA141" s="90"/>
      <c r="AB141" s="90"/>
      <c r="AC141" s="90"/>
      <c r="AD141" s="90"/>
      <c r="AE141" s="90"/>
      <c r="AF141" s="90"/>
      <c r="AG141" s="90"/>
      <c r="AI141" s="90"/>
      <c r="AJ141" s="90"/>
      <c r="AK141" s="90"/>
      <c r="AL141" s="90"/>
      <c r="AM141" s="90"/>
      <c r="AN141" s="90"/>
      <c r="AO141" s="90"/>
      <c r="AP141" s="90"/>
      <c r="AQ141" s="90"/>
      <c r="AR141" s="90"/>
      <c r="AS141" s="90"/>
      <c r="AT141" s="90"/>
      <c r="AU141" s="90"/>
      <c r="AV141" s="90"/>
      <c r="AW141" s="90"/>
      <c r="AY141" s="89"/>
      <c r="AZ141" s="89"/>
      <c r="BA141" s="89"/>
      <c r="BB141" s="89"/>
      <c r="BC141" s="89"/>
      <c r="BD141" s="89"/>
      <c r="BE141" s="89"/>
      <c r="BF141" s="89"/>
      <c r="BG141" s="89"/>
      <c r="BH141" s="89"/>
      <c r="BI141" s="89"/>
      <c r="BJ141" s="89"/>
      <c r="BK141" s="89"/>
      <c r="BL141" s="89"/>
      <c r="BM141" s="89"/>
      <c r="BO141" s="89"/>
      <c r="BP141" s="89"/>
      <c r="BQ141" s="89"/>
      <c r="BR141" s="89"/>
      <c r="BS141" s="89"/>
      <c r="BT141" s="89"/>
      <c r="BU141" s="89"/>
      <c r="BV141" s="89"/>
      <c r="BW141" s="89"/>
      <c r="BX141" s="89"/>
      <c r="BY141" s="89"/>
      <c r="BZ141" s="89"/>
      <c r="CA141" s="89"/>
      <c r="CB141" s="89"/>
      <c r="CC141" s="89"/>
      <c r="CD141" s="89"/>
      <c r="CE141" s="89"/>
      <c r="CF141" s="89"/>
      <c r="CG141" s="89"/>
      <c r="CH141" s="89"/>
      <c r="CI141" s="89"/>
    </row>
    <row r="142" spans="18:87" x14ac:dyDescent="0.3">
      <c r="R142" s="90"/>
      <c r="S142" s="90"/>
      <c r="T142" s="90"/>
      <c r="U142" s="90"/>
      <c r="V142" s="90"/>
      <c r="W142" s="90"/>
      <c r="X142" s="90"/>
      <c r="Y142" s="90"/>
      <c r="Z142" s="90"/>
      <c r="AA142" s="90"/>
      <c r="AB142" s="90"/>
      <c r="AC142" s="90"/>
      <c r="AD142" s="90"/>
      <c r="AE142" s="90"/>
      <c r="AF142" s="90"/>
      <c r="AG142" s="90"/>
      <c r="AI142" s="90"/>
      <c r="AJ142" s="90"/>
      <c r="AK142" s="90"/>
      <c r="AL142" s="90"/>
      <c r="AM142" s="90"/>
      <c r="AN142" s="90"/>
      <c r="AO142" s="90"/>
      <c r="AP142" s="90"/>
      <c r="AQ142" s="90"/>
      <c r="AR142" s="90"/>
      <c r="AS142" s="90"/>
      <c r="AT142" s="90"/>
      <c r="AU142" s="90"/>
      <c r="AV142" s="90"/>
      <c r="AW142" s="90"/>
      <c r="AY142" s="89"/>
      <c r="AZ142" s="89"/>
      <c r="BA142" s="89"/>
      <c r="BB142" s="89"/>
      <c r="BC142" s="89"/>
      <c r="BD142" s="89"/>
      <c r="BE142" s="89"/>
      <c r="BF142" s="89"/>
      <c r="BG142" s="89"/>
      <c r="BH142" s="89"/>
      <c r="BI142" s="89"/>
      <c r="BJ142" s="89"/>
      <c r="BK142" s="89"/>
      <c r="BL142" s="89"/>
      <c r="BM142" s="89"/>
      <c r="BO142" s="89"/>
      <c r="BP142" s="89"/>
      <c r="BQ142" s="89"/>
      <c r="BR142" s="89"/>
      <c r="BS142" s="89"/>
      <c r="BT142" s="89"/>
      <c r="BU142" s="89"/>
      <c r="BV142" s="89"/>
      <c r="BW142" s="89"/>
      <c r="BX142" s="89"/>
      <c r="BY142" s="89"/>
      <c r="BZ142" s="89"/>
      <c r="CA142" s="89"/>
      <c r="CB142" s="89"/>
      <c r="CC142" s="89"/>
      <c r="CD142" s="89"/>
      <c r="CE142" s="89"/>
      <c r="CF142" s="89"/>
      <c r="CG142" s="89"/>
      <c r="CH142" s="89"/>
      <c r="CI142" s="89"/>
    </row>
    <row r="143" spans="18:87" x14ac:dyDescent="0.3">
      <c r="R143" s="90"/>
      <c r="S143" s="90"/>
      <c r="T143" s="90"/>
      <c r="U143" s="90"/>
      <c r="V143" s="90"/>
      <c r="W143" s="90"/>
      <c r="X143" s="90"/>
      <c r="Y143" s="90"/>
      <c r="Z143" s="90"/>
      <c r="AA143" s="90"/>
      <c r="AB143" s="90"/>
      <c r="AC143" s="90"/>
      <c r="AD143" s="90"/>
      <c r="AE143" s="90"/>
      <c r="AF143" s="90"/>
      <c r="AG143" s="90"/>
      <c r="AI143" s="90"/>
      <c r="AJ143" s="90"/>
      <c r="AK143" s="90"/>
      <c r="AL143" s="90"/>
      <c r="AM143" s="90"/>
      <c r="AN143" s="90"/>
      <c r="AO143" s="90"/>
      <c r="AP143" s="90"/>
      <c r="AQ143" s="90"/>
      <c r="AR143" s="90"/>
      <c r="AS143" s="90"/>
      <c r="AT143" s="90"/>
      <c r="AU143" s="90"/>
      <c r="AV143" s="90"/>
      <c r="AW143" s="90"/>
      <c r="AY143" s="89"/>
      <c r="AZ143" s="89"/>
      <c r="BA143" s="89"/>
      <c r="BB143" s="89"/>
      <c r="BC143" s="89"/>
      <c r="BD143" s="89"/>
      <c r="BE143" s="89"/>
      <c r="BF143" s="89"/>
      <c r="BG143" s="89"/>
      <c r="BH143" s="89"/>
      <c r="BI143" s="89"/>
      <c r="BJ143" s="89"/>
      <c r="BK143" s="89"/>
      <c r="BL143" s="89"/>
      <c r="BM143" s="89"/>
      <c r="BO143" s="89"/>
      <c r="BP143" s="89"/>
      <c r="BQ143" s="89"/>
      <c r="BR143" s="89"/>
      <c r="BS143" s="89"/>
      <c r="BT143" s="89"/>
      <c r="BU143" s="89"/>
      <c r="BV143" s="89"/>
      <c r="BW143" s="89"/>
      <c r="BX143" s="89"/>
      <c r="BY143" s="89"/>
      <c r="BZ143" s="89"/>
      <c r="CA143" s="89"/>
      <c r="CB143" s="89"/>
      <c r="CC143" s="89"/>
      <c r="CD143" s="89"/>
      <c r="CE143" s="89"/>
      <c r="CF143" s="89"/>
      <c r="CG143" s="89"/>
      <c r="CH143" s="89"/>
      <c r="CI143" s="89"/>
    </row>
    <row r="144" spans="18:87" x14ac:dyDescent="0.3"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B144" s="90"/>
      <c r="AC144" s="90"/>
      <c r="AD144" s="90"/>
      <c r="AE144" s="90"/>
      <c r="AF144" s="90"/>
      <c r="AG144" s="90"/>
      <c r="AI144" s="90"/>
      <c r="AJ144" s="90"/>
      <c r="AK144" s="90"/>
      <c r="AL144" s="90"/>
      <c r="AM144" s="90"/>
      <c r="AN144" s="90"/>
      <c r="AO144" s="90"/>
      <c r="AP144" s="90"/>
      <c r="AQ144" s="90"/>
      <c r="AR144" s="90"/>
      <c r="AS144" s="90"/>
      <c r="AT144" s="90"/>
      <c r="AU144" s="90"/>
      <c r="AV144" s="90"/>
      <c r="AW144" s="90"/>
      <c r="AY144" s="89"/>
      <c r="AZ144" s="89"/>
      <c r="BA144" s="89"/>
      <c r="BB144" s="89"/>
      <c r="BC144" s="89"/>
      <c r="BD144" s="89"/>
      <c r="BE144" s="89"/>
      <c r="BF144" s="89"/>
      <c r="BG144" s="89"/>
      <c r="BH144" s="89"/>
      <c r="BI144" s="89"/>
      <c r="BJ144" s="89"/>
      <c r="BK144" s="89"/>
      <c r="BL144" s="89"/>
      <c r="BM144" s="89"/>
      <c r="BO144" s="89"/>
      <c r="BP144" s="89"/>
      <c r="BQ144" s="89"/>
      <c r="BR144" s="89"/>
      <c r="BS144" s="89"/>
      <c r="BT144" s="89"/>
      <c r="BU144" s="89"/>
      <c r="BV144" s="89"/>
      <c r="BW144" s="89"/>
      <c r="BX144" s="89"/>
      <c r="BY144" s="89"/>
      <c r="BZ144" s="89"/>
      <c r="CA144" s="89"/>
      <c r="CB144" s="89"/>
      <c r="CC144" s="89"/>
      <c r="CD144" s="89"/>
      <c r="CE144" s="89"/>
      <c r="CF144" s="89"/>
      <c r="CG144" s="89"/>
      <c r="CH144" s="89"/>
      <c r="CI144" s="89"/>
    </row>
    <row r="145" spans="18:87" ht="15.6" x14ac:dyDescent="0.3">
      <c r="R145" s="90"/>
      <c r="S145" s="90"/>
      <c r="T145" s="90"/>
      <c r="U145" s="90"/>
      <c r="V145" s="90"/>
      <c r="W145" s="90"/>
      <c r="X145" s="90"/>
      <c r="Y145" s="90"/>
      <c r="Z145" s="90"/>
      <c r="AA145" s="90"/>
      <c r="AB145" s="90"/>
      <c r="AC145" s="90"/>
      <c r="AD145" s="90"/>
      <c r="AE145" s="90"/>
      <c r="AF145" s="90"/>
      <c r="AG145" s="90"/>
      <c r="AI145" s="90"/>
      <c r="AJ145" s="90"/>
      <c r="AK145" s="90"/>
      <c r="AL145" s="90"/>
      <c r="AM145" s="90"/>
      <c r="AN145" s="90"/>
      <c r="AO145" s="90"/>
      <c r="AP145" s="90"/>
      <c r="AQ145" s="90"/>
      <c r="AR145" s="90"/>
      <c r="AS145" s="90"/>
      <c r="AT145" s="90"/>
      <c r="AU145" s="90"/>
      <c r="AV145" s="90"/>
      <c r="AW145" s="90"/>
      <c r="AX145" s="91"/>
      <c r="AY145" s="89"/>
      <c r="AZ145" s="89"/>
      <c r="BA145" s="89"/>
      <c r="BB145" s="89"/>
      <c r="BC145" s="89"/>
      <c r="BD145" s="89"/>
      <c r="BE145" s="89"/>
      <c r="BF145" s="89"/>
      <c r="BG145" s="89"/>
      <c r="BH145" s="89"/>
      <c r="BI145" s="89"/>
      <c r="BJ145" s="89"/>
      <c r="BK145" s="89"/>
      <c r="BL145" s="89"/>
      <c r="BM145" s="89"/>
      <c r="BO145" s="89"/>
      <c r="BP145" s="89"/>
      <c r="BQ145" s="89"/>
      <c r="BR145" s="89"/>
      <c r="BS145" s="89"/>
      <c r="BT145" s="89"/>
      <c r="BU145" s="89"/>
      <c r="BV145" s="89"/>
      <c r="BW145" s="89"/>
      <c r="BX145" s="89"/>
      <c r="BY145" s="89"/>
      <c r="BZ145" s="89"/>
      <c r="CA145" s="89"/>
      <c r="CB145" s="89"/>
      <c r="CC145" s="89"/>
      <c r="CD145" s="89"/>
      <c r="CE145" s="89"/>
      <c r="CF145" s="89"/>
      <c r="CG145" s="89"/>
      <c r="CH145" s="89"/>
      <c r="CI145" s="89"/>
    </row>
    <row r="146" spans="18:87" ht="15.6" x14ac:dyDescent="0.3">
      <c r="R146" s="90"/>
      <c r="S146" s="90"/>
      <c r="T146" s="90"/>
      <c r="U146" s="90"/>
      <c r="V146" s="90"/>
      <c r="W146" s="90"/>
      <c r="X146" s="90"/>
      <c r="Y146" s="90"/>
      <c r="Z146" s="90"/>
      <c r="AA146" s="90"/>
      <c r="AB146" s="90"/>
      <c r="AC146" s="90"/>
      <c r="AD146" s="90"/>
      <c r="AE146" s="90"/>
      <c r="AF146" s="90"/>
      <c r="AG146" s="90"/>
      <c r="AI146" s="90"/>
      <c r="AJ146" s="90"/>
      <c r="AK146" s="90"/>
      <c r="AL146" s="90"/>
      <c r="AM146" s="90"/>
      <c r="AN146" s="90"/>
      <c r="AO146" s="90"/>
      <c r="AP146" s="90"/>
      <c r="AQ146" s="90"/>
      <c r="AR146" s="90"/>
      <c r="AS146" s="90"/>
      <c r="AT146" s="90"/>
      <c r="AU146" s="90"/>
      <c r="AV146" s="90"/>
      <c r="AW146" s="90"/>
      <c r="AX146" s="91"/>
      <c r="AY146" s="89"/>
      <c r="AZ146" s="89"/>
      <c r="BA146" s="89"/>
      <c r="BB146" s="89"/>
      <c r="BC146" s="89"/>
      <c r="BD146" s="89"/>
      <c r="BE146" s="89"/>
      <c r="BF146" s="89"/>
      <c r="BG146" s="89"/>
      <c r="BH146" s="89"/>
      <c r="BI146" s="89"/>
      <c r="BJ146" s="89"/>
      <c r="BK146" s="89"/>
      <c r="BL146" s="89"/>
      <c r="BM146" s="89"/>
      <c r="BO146" s="89"/>
      <c r="BP146" s="89"/>
      <c r="BQ146" s="89"/>
      <c r="BR146" s="89"/>
      <c r="BS146" s="89"/>
      <c r="BT146" s="89"/>
      <c r="BU146" s="89"/>
      <c r="BV146" s="89"/>
      <c r="BW146" s="89"/>
      <c r="BX146" s="89"/>
      <c r="BY146" s="89"/>
      <c r="BZ146" s="89"/>
      <c r="CA146" s="89"/>
      <c r="CB146" s="89"/>
      <c r="CC146" s="89"/>
      <c r="CD146" s="89"/>
      <c r="CE146" s="89"/>
      <c r="CF146" s="89"/>
      <c r="CG146" s="89"/>
      <c r="CH146" s="89"/>
      <c r="CI146" s="89"/>
    </row>
    <row r="147" spans="18:87" ht="14.4" customHeight="1" x14ac:dyDescent="0.3"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B147" s="90"/>
      <c r="AC147" s="90"/>
      <c r="AD147" s="90"/>
      <c r="AE147" s="90"/>
      <c r="AF147" s="90"/>
      <c r="AG147" s="90"/>
      <c r="AI147" s="90"/>
      <c r="AJ147" s="90"/>
      <c r="AK147" s="90"/>
      <c r="AL147" s="90"/>
      <c r="AM147" s="90"/>
      <c r="AN147" s="90"/>
      <c r="AO147" s="90"/>
      <c r="AP147" s="90"/>
      <c r="AQ147" s="90"/>
      <c r="AR147" s="90"/>
      <c r="AS147" s="90"/>
      <c r="AT147" s="90"/>
      <c r="AU147" s="90"/>
      <c r="AV147" s="90"/>
      <c r="AW147" s="90"/>
      <c r="AX147" s="91"/>
      <c r="AY147" s="89"/>
      <c r="AZ147" s="89"/>
      <c r="BA147" s="89"/>
      <c r="BB147" s="89"/>
      <c r="BC147" s="89"/>
      <c r="BD147" s="89"/>
      <c r="BE147" s="89"/>
      <c r="BF147" s="89"/>
      <c r="BG147" s="89"/>
      <c r="BH147" s="89"/>
      <c r="BI147" s="89"/>
      <c r="BJ147" s="89"/>
      <c r="BK147" s="89"/>
      <c r="BL147" s="89"/>
      <c r="BM147" s="89"/>
      <c r="BO147" s="89"/>
      <c r="BP147" s="89"/>
      <c r="BQ147" s="89"/>
      <c r="BR147" s="89"/>
      <c r="BS147" s="89"/>
      <c r="BT147" s="89"/>
      <c r="BU147" s="89"/>
      <c r="BV147" s="89"/>
      <c r="BW147" s="89"/>
      <c r="BX147" s="89"/>
      <c r="BY147" s="89"/>
      <c r="BZ147" s="89"/>
      <c r="CA147" s="89"/>
      <c r="CB147" s="89"/>
      <c r="CC147" s="89"/>
      <c r="CD147" s="89"/>
      <c r="CE147" s="89"/>
      <c r="CF147" s="89"/>
      <c r="CG147" s="89"/>
      <c r="CH147" s="89"/>
      <c r="CI147" s="89"/>
    </row>
    <row r="148" spans="18:87" x14ac:dyDescent="0.3">
      <c r="R148" s="90"/>
      <c r="S148" s="90"/>
      <c r="T148" s="90"/>
      <c r="U148" s="90"/>
      <c r="V148" s="90"/>
      <c r="W148" s="90"/>
      <c r="X148" s="90"/>
      <c r="Y148" s="90"/>
      <c r="Z148" s="90"/>
      <c r="AA148" s="90"/>
      <c r="AB148" s="90"/>
      <c r="AC148" s="90"/>
      <c r="AD148" s="90"/>
      <c r="AE148" s="90"/>
      <c r="AF148" s="90"/>
      <c r="AG148" s="90"/>
      <c r="AI148" s="90"/>
      <c r="AJ148" s="90"/>
      <c r="AK148" s="90"/>
      <c r="AL148" s="90"/>
      <c r="AM148" s="90"/>
      <c r="AN148" s="90"/>
      <c r="AO148" s="90"/>
      <c r="AP148" s="90"/>
      <c r="AQ148" s="90"/>
      <c r="AR148" s="90"/>
      <c r="AS148" s="90"/>
      <c r="AT148" s="90"/>
      <c r="AU148" s="90"/>
      <c r="AV148" s="90"/>
      <c r="AW148" s="90"/>
      <c r="AY148" s="89"/>
      <c r="AZ148" s="89"/>
      <c r="BA148" s="89"/>
      <c r="BB148" s="89"/>
      <c r="BC148" s="89"/>
      <c r="BD148" s="89"/>
      <c r="BE148" s="89"/>
      <c r="BF148" s="89"/>
      <c r="BG148" s="89"/>
      <c r="BH148" s="89"/>
      <c r="BI148" s="89"/>
      <c r="BJ148" s="89"/>
      <c r="BK148" s="89"/>
      <c r="BL148" s="89"/>
      <c r="BM148" s="89"/>
      <c r="BO148" s="89"/>
      <c r="BP148" s="89"/>
      <c r="BQ148" s="89"/>
      <c r="BR148" s="89"/>
      <c r="BS148" s="89"/>
      <c r="BT148" s="89"/>
      <c r="BU148" s="89"/>
      <c r="BV148" s="89"/>
      <c r="BW148" s="89"/>
      <c r="BX148" s="89"/>
      <c r="BY148" s="89"/>
      <c r="BZ148" s="89"/>
      <c r="CA148" s="89"/>
      <c r="CB148" s="89"/>
      <c r="CC148" s="89"/>
      <c r="CD148" s="89"/>
      <c r="CE148" s="89"/>
      <c r="CF148" s="89"/>
      <c r="CG148" s="89"/>
      <c r="CH148" s="89"/>
      <c r="CI148" s="89"/>
    </row>
    <row r="149" spans="18:87" x14ac:dyDescent="0.3"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B149" s="90"/>
      <c r="AC149" s="90"/>
      <c r="AD149" s="90"/>
      <c r="AE149" s="90"/>
      <c r="AF149" s="90"/>
      <c r="AG149" s="90"/>
      <c r="AI149" s="90"/>
      <c r="AJ149" s="90"/>
      <c r="AK149" s="90"/>
      <c r="AL149" s="90"/>
      <c r="AM149" s="90"/>
      <c r="AN149" s="90"/>
      <c r="AO149" s="90"/>
      <c r="AP149" s="90"/>
      <c r="AQ149" s="90"/>
      <c r="AR149" s="90"/>
      <c r="AS149" s="90"/>
      <c r="AT149" s="90"/>
      <c r="AU149" s="90"/>
      <c r="AV149" s="90"/>
      <c r="AW149" s="90"/>
      <c r="AY149" s="89"/>
      <c r="AZ149" s="89"/>
      <c r="BA149" s="89"/>
      <c r="BB149" s="89"/>
      <c r="BC149" s="89"/>
      <c r="BD149" s="89"/>
      <c r="BE149" s="89"/>
      <c r="BF149" s="89"/>
      <c r="BG149" s="89"/>
      <c r="BH149" s="89"/>
      <c r="BI149" s="89"/>
      <c r="BJ149" s="89"/>
      <c r="BK149" s="89"/>
      <c r="BL149" s="89"/>
      <c r="BM149" s="89"/>
      <c r="BO149" s="89"/>
      <c r="BP149" s="89"/>
      <c r="BQ149" s="89"/>
      <c r="BR149" s="89"/>
      <c r="BS149" s="89"/>
      <c r="BT149" s="89"/>
      <c r="BU149" s="89"/>
      <c r="BV149" s="89"/>
      <c r="BW149" s="89"/>
      <c r="BX149" s="89"/>
      <c r="BY149" s="89"/>
      <c r="BZ149" s="89"/>
      <c r="CA149" s="89"/>
      <c r="CB149" s="89"/>
      <c r="CC149" s="89"/>
      <c r="CD149" s="89"/>
      <c r="CE149" s="89"/>
      <c r="CF149" s="89"/>
      <c r="CG149" s="89"/>
      <c r="CH149" s="89"/>
      <c r="CI149" s="89"/>
    </row>
    <row r="150" spans="18:87" x14ac:dyDescent="0.3"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B150" s="90"/>
      <c r="AC150" s="90"/>
      <c r="AD150" s="90"/>
      <c r="AE150" s="90"/>
      <c r="AF150" s="90"/>
      <c r="AG150" s="90"/>
      <c r="AI150" s="90"/>
      <c r="AJ150" s="90"/>
      <c r="AK150" s="90"/>
      <c r="AL150" s="90"/>
      <c r="AM150" s="90"/>
      <c r="AN150" s="90"/>
      <c r="AO150" s="90"/>
      <c r="AP150" s="90"/>
      <c r="AQ150" s="90"/>
      <c r="AR150" s="90"/>
      <c r="AS150" s="90"/>
      <c r="AT150" s="90"/>
      <c r="AU150" s="90"/>
      <c r="AV150" s="90"/>
      <c r="AW150" s="90"/>
      <c r="AY150" s="89"/>
      <c r="AZ150" s="89"/>
      <c r="BA150" s="89"/>
      <c r="BB150" s="89"/>
      <c r="BC150" s="89"/>
      <c r="BD150" s="89"/>
      <c r="BE150" s="89"/>
      <c r="BF150" s="89"/>
      <c r="BG150" s="89"/>
      <c r="BH150" s="89"/>
      <c r="BI150" s="89"/>
      <c r="BJ150" s="89"/>
      <c r="BK150" s="89"/>
      <c r="BL150" s="89"/>
      <c r="BM150" s="89"/>
      <c r="BO150" s="89"/>
      <c r="BP150" s="89"/>
      <c r="BQ150" s="89"/>
      <c r="BR150" s="89"/>
      <c r="BS150" s="89"/>
      <c r="BT150" s="89"/>
      <c r="BU150" s="89"/>
      <c r="BV150" s="89"/>
      <c r="BW150" s="89"/>
      <c r="BX150" s="89"/>
      <c r="BY150" s="89"/>
      <c r="BZ150" s="89"/>
      <c r="CA150" s="89"/>
      <c r="CB150" s="89"/>
      <c r="CC150" s="89"/>
      <c r="CD150" s="89"/>
      <c r="CE150" s="89"/>
      <c r="CF150" s="89"/>
      <c r="CG150" s="89"/>
      <c r="CH150" s="89"/>
      <c r="CI150" s="89"/>
    </row>
    <row r="151" spans="18:87" x14ac:dyDescent="0.3"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/>
      <c r="AI151" s="90"/>
      <c r="AJ151" s="90"/>
      <c r="AK151" s="90"/>
      <c r="AL151" s="90"/>
      <c r="AM151" s="90"/>
      <c r="AN151" s="90"/>
      <c r="AO151" s="90"/>
      <c r="AP151" s="90"/>
      <c r="AQ151" s="90"/>
      <c r="AR151" s="90"/>
      <c r="AS151" s="90"/>
      <c r="AT151" s="90"/>
      <c r="AU151" s="90"/>
      <c r="AV151" s="90"/>
      <c r="AW151" s="90"/>
      <c r="AY151" s="89"/>
      <c r="AZ151" s="89"/>
      <c r="BA151" s="89"/>
      <c r="BB151" s="89"/>
      <c r="BC151" s="89"/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O151" s="89"/>
      <c r="BP151" s="89"/>
      <c r="BQ151" s="89"/>
      <c r="BR151" s="89"/>
      <c r="BS151" s="89"/>
      <c r="BT151" s="89"/>
      <c r="BU151" s="89"/>
      <c r="BV151" s="89"/>
      <c r="BW151" s="89"/>
      <c r="BX151" s="89"/>
      <c r="BY151" s="89"/>
      <c r="BZ151" s="89"/>
      <c r="CA151" s="89"/>
      <c r="CB151" s="89"/>
      <c r="CC151" s="89"/>
      <c r="CD151" s="89"/>
      <c r="CE151" s="89"/>
      <c r="CF151" s="89"/>
      <c r="CG151" s="89"/>
      <c r="CH151" s="89"/>
      <c r="CI151" s="89"/>
    </row>
    <row r="152" spans="18:87" x14ac:dyDescent="0.3">
      <c r="R152" s="90"/>
      <c r="S152" s="90"/>
      <c r="T152" s="90"/>
      <c r="U152" s="90"/>
      <c r="V152" s="90"/>
      <c r="W152" s="90"/>
      <c r="X152" s="90"/>
      <c r="Y152" s="90"/>
      <c r="Z152" s="90"/>
      <c r="AA152" s="90"/>
      <c r="AB152" s="90"/>
      <c r="AC152" s="90"/>
      <c r="AD152" s="90"/>
      <c r="AE152" s="90"/>
      <c r="AF152" s="90"/>
      <c r="AG152" s="90"/>
      <c r="AI152" s="90"/>
      <c r="AJ152" s="90"/>
      <c r="AK152" s="90"/>
      <c r="AL152" s="90"/>
      <c r="AM152" s="90"/>
      <c r="AN152" s="90"/>
      <c r="AO152" s="90"/>
      <c r="AP152" s="90"/>
      <c r="AQ152" s="90"/>
      <c r="AR152" s="90"/>
      <c r="AS152" s="90"/>
      <c r="AT152" s="90"/>
      <c r="AU152" s="90"/>
      <c r="AV152" s="90"/>
      <c r="AW152" s="90"/>
      <c r="AY152" s="89"/>
      <c r="AZ152" s="89"/>
      <c r="BA152" s="89"/>
      <c r="BB152" s="89"/>
      <c r="BC152" s="89"/>
      <c r="BD152" s="89"/>
      <c r="BE152" s="89"/>
      <c r="BF152" s="89"/>
      <c r="BG152" s="89"/>
      <c r="BH152" s="89"/>
      <c r="BI152" s="89"/>
      <c r="BJ152" s="89"/>
      <c r="BK152" s="89"/>
      <c r="BL152" s="89"/>
      <c r="BM152" s="89"/>
      <c r="BO152" s="89"/>
      <c r="BP152" s="89"/>
      <c r="BQ152" s="89"/>
      <c r="BR152" s="89"/>
      <c r="BS152" s="89"/>
      <c r="BT152" s="89"/>
      <c r="BU152" s="89"/>
      <c r="BV152" s="89"/>
      <c r="BW152" s="89"/>
      <c r="BX152" s="89"/>
      <c r="BY152" s="89"/>
      <c r="BZ152" s="89"/>
      <c r="CA152" s="89"/>
      <c r="CB152" s="89"/>
      <c r="CC152" s="89"/>
      <c r="CD152" s="89"/>
      <c r="CE152" s="89"/>
      <c r="CF152" s="89"/>
      <c r="CG152" s="89"/>
      <c r="CH152" s="89"/>
      <c r="CI152" s="89"/>
    </row>
    <row r="153" spans="18:87" x14ac:dyDescent="0.3"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B153" s="90"/>
      <c r="AC153" s="90"/>
      <c r="AD153" s="90"/>
      <c r="AE153" s="90"/>
      <c r="AF153" s="90"/>
      <c r="AG153" s="90"/>
      <c r="AI153" s="90"/>
      <c r="AJ153" s="90"/>
      <c r="AK153" s="90"/>
      <c r="AL153" s="90"/>
      <c r="AM153" s="90"/>
      <c r="AN153" s="90"/>
      <c r="AO153" s="90"/>
      <c r="AP153" s="90"/>
      <c r="AQ153" s="90"/>
      <c r="AR153" s="90"/>
      <c r="AS153" s="90"/>
      <c r="AT153" s="90"/>
      <c r="AU153" s="90"/>
      <c r="AV153" s="90"/>
      <c r="AW153" s="90"/>
      <c r="AY153" s="89"/>
      <c r="AZ153" s="89"/>
      <c r="BA153" s="89"/>
      <c r="BB153" s="89"/>
      <c r="BC153" s="89"/>
      <c r="BD153" s="89"/>
      <c r="BE153" s="89"/>
      <c r="BF153" s="89"/>
      <c r="BG153" s="89"/>
      <c r="BH153" s="89"/>
      <c r="BI153" s="89"/>
      <c r="BJ153" s="89"/>
      <c r="BK153" s="89"/>
      <c r="BL153" s="89"/>
      <c r="BM153" s="89"/>
      <c r="BO153" s="89"/>
      <c r="BP153" s="89"/>
      <c r="BQ153" s="89"/>
      <c r="BR153" s="89"/>
      <c r="BS153" s="89"/>
      <c r="BT153" s="89"/>
      <c r="BU153" s="89"/>
      <c r="BV153" s="89"/>
      <c r="BW153" s="89"/>
      <c r="BX153" s="89"/>
      <c r="BY153" s="89"/>
      <c r="BZ153" s="89"/>
      <c r="CA153" s="89"/>
      <c r="CB153" s="89"/>
      <c r="CC153" s="89"/>
      <c r="CD153" s="89"/>
      <c r="CE153" s="89"/>
      <c r="CF153" s="89"/>
      <c r="CG153" s="89"/>
      <c r="CH153" s="89"/>
      <c r="CI153" s="89"/>
    </row>
    <row r="154" spans="18:87" x14ac:dyDescent="0.3">
      <c r="R154" s="90"/>
      <c r="S154" s="90"/>
      <c r="T154" s="90"/>
      <c r="U154" s="90"/>
      <c r="V154" s="90"/>
      <c r="W154" s="90"/>
      <c r="X154" s="90"/>
      <c r="Y154" s="90"/>
      <c r="Z154" s="90"/>
      <c r="AA154" s="90"/>
      <c r="AB154" s="90"/>
      <c r="AC154" s="90"/>
      <c r="AD154" s="90"/>
      <c r="AE154" s="90"/>
      <c r="AF154" s="90"/>
      <c r="AG154" s="90"/>
      <c r="AI154" s="90"/>
      <c r="AJ154" s="90"/>
      <c r="AK154" s="90"/>
      <c r="AL154" s="90"/>
      <c r="AM154" s="90"/>
      <c r="AN154" s="90"/>
      <c r="AO154" s="90"/>
      <c r="AP154" s="90"/>
      <c r="AQ154" s="90"/>
      <c r="AR154" s="90"/>
      <c r="AS154" s="90"/>
      <c r="AT154" s="90"/>
      <c r="AU154" s="90"/>
      <c r="AV154" s="90"/>
      <c r="AW154" s="90"/>
      <c r="AY154" s="89"/>
      <c r="AZ154" s="89"/>
      <c r="BA154" s="89"/>
      <c r="BB154" s="89"/>
      <c r="BC154" s="89"/>
      <c r="BD154" s="89"/>
      <c r="BE154" s="89"/>
      <c r="BF154" s="89"/>
      <c r="BG154" s="89"/>
      <c r="BH154" s="89"/>
      <c r="BI154" s="89"/>
      <c r="BJ154" s="89"/>
      <c r="BK154" s="89"/>
      <c r="BL154" s="89"/>
      <c r="BM154" s="89"/>
      <c r="BO154" s="89"/>
      <c r="BP154" s="89"/>
      <c r="BQ154" s="89"/>
      <c r="BR154" s="89"/>
      <c r="BS154" s="89"/>
      <c r="BT154" s="89"/>
      <c r="BU154" s="89"/>
      <c r="BV154" s="89"/>
      <c r="BW154" s="89"/>
      <c r="BX154" s="89"/>
      <c r="BY154" s="89"/>
      <c r="BZ154" s="89"/>
      <c r="CA154" s="89"/>
      <c r="CB154" s="89"/>
      <c r="CC154" s="89"/>
      <c r="CD154" s="89"/>
      <c r="CE154" s="89"/>
      <c r="CF154" s="89"/>
      <c r="CG154" s="89"/>
      <c r="CH154" s="89"/>
      <c r="CI154" s="89"/>
    </row>
    <row r="155" spans="18:87" x14ac:dyDescent="0.3"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</row>
    <row r="156" spans="18:87" ht="42" customHeight="1" x14ac:dyDescent="0.3">
      <c r="R156" s="1"/>
      <c r="S156" s="1"/>
      <c r="T156" s="93" t="s">
        <v>49</v>
      </c>
      <c r="U156" s="93"/>
      <c r="V156" s="93"/>
      <c r="W156" s="93"/>
      <c r="X156" s="93" t="s">
        <v>50</v>
      </c>
      <c r="Y156" s="93"/>
      <c r="Z156" s="93"/>
      <c r="AA156" s="93" t="s">
        <v>48</v>
      </c>
      <c r="AB156" s="93"/>
      <c r="AC156" s="93"/>
      <c r="AD156" s="93"/>
      <c r="AE156" s="92"/>
      <c r="AF156" s="92"/>
      <c r="AG156" s="1"/>
      <c r="AI156" s="1"/>
      <c r="AJ156" s="1"/>
      <c r="AK156" s="93" t="s">
        <v>49</v>
      </c>
      <c r="AL156" s="93"/>
      <c r="AM156" s="93"/>
      <c r="AN156" s="93"/>
      <c r="AO156" s="93" t="s">
        <v>50</v>
      </c>
      <c r="AP156" s="93"/>
      <c r="AQ156" s="93"/>
      <c r="AR156" s="93" t="s">
        <v>48</v>
      </c>
      <c r="AS156" s="93"/>
      <c r="AT156" s="93"/>
      <c r="AU156" s="93"/>
      <c r="AV156" s="92"/>
      <c r="AW156" s="92"/>
      <c r="AY156" s="92"/>
      <c r="AZ156" s="92"/>
      <c r="BA156" s="93" t="s">
        <v>23</v>
      </c>
      <c r="BB156" s="93"/>
      <c r="BC156" s="93"/>
      <c r="BD156" s="93"/>
      <c r="BE156" s="93" t="s">
        <v>50</v>
      </c>
      <c r="BF156" s="93"/>
      <c r="BG156" s="93"/>
      <c r="BH156" s="93" t="s">
        <v>25</v>
      </c>
      <c r="BI156" s="93"/>
      <c r="BJ156" s="93"/>
      <c r="BK156" s="93"/>
      <c r="BL156" s="1"/>
      <c r="BM156" s="1"/>
      <c r="BO156" s="1"/>
      <c r="BP156" s="1"/>
      <c r="BQ156" s="1"/>
      <c r="BR156" s="92"/>
      <c r="BS156" s="92"/>
      <c r="BT156" s="93" t="s">
        <v>23</v>
      </c>
      <c r="BU156" s="93"/>
      <c r="BV156" s="93"/>
      <c r="BW156" s="93"/>
      <c r="BX156" s="93" t="s">
        <v>50</v>
      </c>
      <c r="BY156" s="93"/>
      <c r="BZ156" s="93"/>
      <c r="CA156" s="93" t="s">
        <v>25</v>
      </c>
      <c r="CB156" s="93"/>
      <c r="CC156" s="93"/>
      <c r="CD156" s="93"/>
      <c r="CE156" s="1"/>
      <c r="CF156" s="1"/>
      <c r="CG156" s="1"/>
      <c r="CH156" s="1"/>
      <c r="CI156" s="1"/>
    </row>
    <row r="157" spans="18:87" ht="15.6" customHeight="1" x14ac:dyDescent="0.3">
      <c r="R157" s="1"/>
      <c r="S157" s="1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1"/>
      <c r="AI157" s="1"/>
      <c r="AJ157" s="1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1"/>
      <c r="BM157" s="1"/>
      <c r="BO157" s="1"/>
      <c r="BP157" s="1"/>
      <c r="BQ157" s="1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1"/>
      <c r="CF157" s="1"/>
      <c r="CG157" s="1"/>
      <c r="CH157" s="1"/>
      <c r="CI157" s="1"/>
    </row>
    <row r="158" spans="18:87" ht="42" customHeight="1" x14ac:dyDescent="0.3">
      <c r="R158" s="1"/>
      <c r="S158" s="1"/>
      <c r="T158" s="92"/>
      <c r="U158" s="92"/>
      <c r="V158" s="92"/>
      <c r="W158" s="92"/>
      <c r="X158" s="93" t="s">
        <v>51</v>
      </c>
      <c r="Y158" s="93"/>
      <c r="Z158" s="93"/>
      <c r="AA158" s="93" t="s">
        <v>43</v>
      </c>
      <c r="AB158" s="93"/>
      <c r="AC158" s="93"/>
      <c r="AD158" s="93"/>
      <c r="AE158" s="92"/>
      <c r="AF158" s="92"/>
      <c r="AG158" s="1"/>
      <c r="AI158" s="1"/>
      <c r="AJ158" s="1"/>
      <c r="AK158" s="92"/>
      <c r="AL158" s="92"/>
      <c r="AM158" s="92"/>
      <c r="AN158" s="92"/>
      <c r="AO158" s="93" t="s">
        <v>51</v>
      </c>
      <c r="AP158" s="93"/>
      <c r="AQ158" s="93"/>
      <c r="AR158" s="93" t="s">
        <v>43</v>
      </c>
      <c r="AS158" s="93"/>
      <c r="AT158" s="93"/>
      <c r="AU158" s="93"/>
      <c r="AV158" s="92"/>
      <c r="AW158" s="92"/>
      <c r="AY158" s="92"/>
      <c r="AZ158" s="92"/>
      <c r="BA158" s="92"/>
      <c r="BB158" s="92"/>
      <c r="BC158" s="92"/>
      <c r="BD158" s="92"/>
      <c r="BE158" s="93" t="s">
        <v>51</v>
      </c>
      <c r="BF158" s="93"/>
      <c r="BG158" s="93"/>
      <c r="BH158" s="93" t="s">
        <v>43</v>
      </c>
      <c r="BI158" s="93"/>
      <c r="BJ158" s="93"/>
      <c r="BK158" s="93"/>
      <c r="BL158" s="1"/>
      <c r="BM158" s="1"/>
      <c r="BO158" s="1"/>
      <c r="BP158" s="1"/>
      <c r="BQ158" s="1"/>
      <c r="BR158" s="92"/>
      <c r="BS158" s="92"/>
      <c r="BT158" s="92"/>
      <c r="BU158" s="92"/>
      <c r="BV158" s="92"/>
      <c r="BW158" s="92"/>
      <c r="BX158" s="93" t="s">
        <v>51</v>
      </c>
      <c r="BY158" s="93"/>
      <c r="BZ158" s="93"/>
      <c r="CA158" s="93" t="s">
        <v>43</v>
      </c>
      <c r="CB158" s="93"/>
      <c r="CC158" s="93"/>
      <c r="CD158" s="93"/>
      <c r="CE158" s="1"/>
      <c r="CF158" s="1"/>
      <c r="CG158" s="1"/>
      <c r="CH158" s="1"/>
      <c r="CI158" s="1"/>
    </row>
    <row r="159" spans="18:87" ht="15.6" customHeight="1" x14ac:dyDescent="0.3">
      <c r="R159" s="1"/>
      <c r="S159" s="1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1"/>
      <c r="AG159" s="1"/>
      <c r="AI159" s="1"/>
      <c r="AJ159" s="1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1"/>
      <c r="AY159" s="8"/>
      <c r="AZ159" s="8"/>
      <c r="BA159" s="8"/>
      <c r="BB159" s="8"/>
      <c r="BC159" s="8"/>
      <c r="BD159" s="8"/>
      <c r="BE159" s="8"/>
      <c r="BF159" s="8"/>
      <c r="BG159" s="8"/>
      <c r="BH159" s="1"/>
      <c r="BI159" s="1"/>
      <c r="BJ159" s="1"/>
      <c r="BK159" s="1"/>
      <c r="BL159" s="1"/>
      <c r="BM159" s="1"/>
      <c r="BO159" s="1"/>
      <c r="BP159" s="1"/>
      <c r="BQ159" s="1"/>
      <c r="BR159" s="8"/>
      <c r="BS159" s="8"/>
      <c r="BT159" s="8"/>
      <c r="BU159" s="8"/>
      <c r="BV159" s="8"/>
      <c r="BW159" s="8"/>
      <c r="BX159" s="8"/>
      <c r="BY159" s="8"/>
      <c r="BZ159" s="8"/>
      <c r="CA159" s="1"/>
      <c r="CB159" s="1"/>
      <c r="CC159" s="1"/>
      <c r="CD159" s="1"/>
      <c r="CE159" s="1"/>
      <c r="CF159" s="1"/>
      <c r="CG159" s="1"/>
      <c r="CH159" s="1"/>
      <c r="CI159" s="1"/>
    </row>
    <row r="160" spans="18:87" x14ac:dyDescent="0.3">
      <c r="AK160" s="87"/>
      <c r="AL160" s="87"/>
      <c r="AM160" s="87"/>
      <c r="AN160" s="87"/>
      <c r="AO160" s="87"/>
      <c r="AP160" s="87"/>
      <c r="AQ160" s="87"/>
      <c r="AR160" s="87"/>
      <c r="AS160" s="87"/>
      <c r="AT160" s="87"/>
      <c r="AU160" s="87"/>
      <c r="AV160" s="87"/>
    </row>
  </sheetData>
  <mergeCells count="20">
    <mergeCell ref="CA156:CD156"/>
    <mergeCell ref="BX158:BZ158"/>
    <mergeCell ref="CA158:CD158"/>
    <mergeCell ref="AK156:AN156"/>
    <mergeCell ref="AR156:AU156"/>
    <mergeCell ref="AO156:AQ156"/>
    <mergeCell ref="AO158:AQ158"/>
    <mergeCell ref="BT156:BW156"/>
    <mergeCell ref="BX156:BZ156"/>
    <mergeCell ref="BA156:BD156"/>
    <mergeCell ref="BH156:BK156"/>
    <mergeCell ref="BE156:BG156"/>
    <mergeCell ref="BE158:BG158"/>
    <mergeCell ref="BH158:BK158"/>
    <mergeCell ref="T156:W156"/>
    <mergeCell ref="X156:Z156"/>
    <mergeCell ref="AA156:AD156"/>
    <mergeCell ref="X158:Z158"/>
    <mergeCell ref="AR158:AU158"/>
    <mergeCell ref="AA158:AD158"/>
  </mergeCells>
  <hyperlinks>
    <hyperlink ref="D2" location="Übersicht!A1" display="Home" xr:uid="{0466FC14-619D-47BA-8B3A-22F4EAF9B855}"/>
    <hyperlink ref="D32" location="Übersicht!A1" display="Home" xr:uid="{3622CF2F-8FB5-4845-9D76-86162A0574E3}"/>
    <hyperlink ref="D67" location="Übersicht!A1" display="Home" xr:uid="{F02D5F5C-378A-415F-97F5-D2560E585B67}"/>
  </hyperlinks>
  <pageMargins left="0.7" right="0.7" top="0.75" bottom="0.75" header="0.3" footer="0.3"/>
  <pageSetup paperSize="9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B194B-D9D3-47B0-AA87-4A7146872D06}">
  <sheetPr>
    <pageSetUpPr fitToPage="1"/>
  </sheetPr>
  <dimension ref="A1:N16"/>
  <sheetViews>
    <sheetView workbookViewId="0">
      <selection activeCell="E17" sqref="E17"/>
    </sheetView>
  </sheetViews>
  <sheetFormatPr baseColWidth="10" defaultRowHeight="14.4" x14ac:dyDescent="0.3"/>
  <cols>
    <col min="1" max="4" width="10.77734375" customWidth="1"/>
    <col min="5" max="5" width="22.77734375" customWidth="1"/>
    <col min="6" max="14" width="10.77734375" customWidth="1"/>
  </cols>
  <sheetData>
    <row r="1" spans="1:14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8.600000000000001" thickBot="1" x14ac:dyDescent="0.35">
      <c r="A2" s="43"/>
      <c r="B2" s="45" t="s">
        <v>29</v>
      </c>
      <c r="C2" s="46" t="s">
        <v>30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x14ac:dyDescent="0.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4" ht="29.4" thickBot="1" x14ac:dyDescent="0.35">
      <c r="A5" s="43"/>
      <c r="B5" s="43"/>
      <c r="C5" s="47" t="s">
        <v>3</v>
      </c>
      <c r="D5" s="47"/>
      <c r="E5" s="48" t="s">
        <v>4</v>
      </c>
      <c r="F5" s="2" t="s">
        <v>31</v>
      </c>
      <c r="G5" s="49" t="s">
        <v>32</v>
      </c>
      <c r="H5" s="2" t="s">
        <v>33</v>
      </c>
      <c r="I5" s="49" t="s">
        <v>34</v>
      </c>
      <c r="J5" s="2" t="s">
        <v>35</v>
      </c>
      <c r="K5" s="49" t="s">
        <v>36</v>
      </c>
      <c r="L5" s="47" t="s">
        <v>37</v>
      </c>
      <c r="M5" s="2" t="s">
        <v>38</v>
      </c>
      <c r="N5" s="43"/>
    </row>
    <row r="6" spans="1:14" x14ac:dyDescent="0.3">
      <c r="A6" s="43"/>
      <c r="B6" s="43"/>
      <c r="C6" s="43"/>
      <c r="D6" s="43"/>
      <c r="E6" s="50"/>
      <c r="F6" s="51"/>
      <c r="G6" s="52"/>
      <c r="H6" s="51"/>
      <c r="I6" s="52"/>
      <c r="J6" s="43"/>
      <c r="K6" s="53"/>
      <c r="L6" s="43"/>
      <c r="M6" s="43"/>
      <c r="N6" s="43"/>
    </row>
    <row r="7" spans="1:14" x14ac:dyDescent="0.3">
      <c r="A7" s="43"/>
      <c r="B7" s="43"/>
      <c r="C7" s="43" t="s">
        <v>13</v>
      </c>
      <c r="D7" s="43"/>
      <c r="E7" s="50" t="s">
        <v>39</v>
      </c>
      <c r="F7" s="51">
        <v>87</v>
      </c>
      <c r="G7" s="52">
        <v>41</v>
      </c>
      <c r="H7" s="51">
        <v>81</v>
      </c>
      <c r="I7" s="52">
        <v>36</v>
      </c>
      <c r="J7" s="43">
        <v>51</v>
      </c>
      <c r="K7" s="53">
        <v>20</v>
      </c>
      <c r="L7" s="43">
        <v>51</v>
      </c>
      <c r="M7" s="43">
        <v>20</v>
      </c>
      <c r="N7" s="43"/>
    </row>
    <row r="8" spans="1:14" x14ac:dyDescent="0.3">
      <c r="A8" s="43"/>
      <c r="B8" s="43"/>
      <c r="C8" s="43"/>
      <c r="D8" s="43"/>
      <c r="E8" s="50"/>
      <c r="F8" s="51"/>
      <c r="G8" s="52"/>
      <c r="H8" s="51"/>
      <c r="I8" s="52"/>
      <c r="J8" s="43"/>
      <c r="K8" s="53"/>
      <c r="L8" s="43"/>
      <c r="M8" s="43"/>
      <c r="N8" s="43"/>
    </row>
    <row r="9" spans="1:14" ht="28.8" x14ac:dyDescent="0.3">
      <c r="A9" s="43"/>
      <c r="B9" s="43"/>
      <c r="C9" s="43" t="s">
        <v>14</v>
      </c>
      <c r="D9" s="43"/>
      <c r="E9" s="55" t="s">
        <v>26</v>
      </c>
      <c r="F9" s="56">
        <v>101</v>
      </c>
      <c r="G9" s="57">
        <v>41</v>
      </c>
      <c r="H9" s="56">
        <v>93</v>
      </c>
      <c r="I9" s="57">
        <v>36</v>
      </c>
      <c r="J9" s="58">
        <v>61</v>
      </c>
      <c r="K9" s="59">
        <v>20</v>
      </c>
      <c r="L9" s="58">
        <v>61</v>
      </c>
      <c r="M9" s="58">
        <v>20</v>
      </c>
      <c r="N9" s="43"/>
    </row>
    <row r="10" spans="1:14" x14ac:dyDescent="0.3">
      <c r="A10" s="43"/>
      <c r="B10" s="43"/>
      <c r="C10" s="43"/>
      <c r="D10" s="43"/>
      <c r="E10" s="54" t="s">
        <v>40</v>
      </c>
      <c r="F10" s="60">
        <f t="shared" ref="F10:M10" si="0">F9/F7</f>
        <v>1.1609195402298851</v>
      </c>
      <c r="G10" s="61">
        <f t="shared" si="0"/>
        <v>1</v>
      </c>
      <c r="H10" s="62">
        <f t="shared" si="0"/>
        <v>1.1481481481481481</v>
      </c>
      <c r="I10" s="61">
        <f t="shared" si="0"/>
        <v>1</v>
      </c>
      <c r="J10" s="62">
        <f t="shared" si="0"/>
        <v>1.196078431372549</v>
      </c>
      <c r="K10" s="61">
        <f t="shared" si="0"/>
        <v>1</v>
      </c>
      <c r="L10" s="60">
        <f t="shared" si="0"/>
        <v>1.196078431372549</v>
      </c>
      <c r="M10" s="60">
        <f t="shared" si="0"/>
        <v>1</v>
      </c>
      <c r="N10" s="43"/>
    </row>
    <row r="11" spans="1:14" x14ac:dyDescent="0.3">
      <c r="A11" s="43"/>
      <c r="B11" s="43"/>
      <c r="C11" s="43"/>
      <c r="D11" s="43"/>
      <c r="E11" s="50"/>
      <c r="F11" s="51"/>
      <c r="G11" s="52"/>
      <c r="H11" s="51"/>
      <c r="I11" s="52"/>
      <c r="J11" s="43"/>
      <c r="K11" s="53"/>
      <c r="L11" s="43"/>
      <c r="M11" s="43"/>
      <c r="N11" s="43"/>
    </row>
    <row r="12" spans="1:14" x14ac:dyDescent="0.3">
      <c r="A12" s="44"/>
      <c r="B12" s="44"/>
      <c r="C12" s="44"/>
      <c r="D12" s="44"/>
      <c r="E12" s="50"/>
      <c r="F12" s="51"/>
      <c r="G12" s="52"/>
      <c r="H12" s="51"/>
      <c r="I12" s="52"/>
      <c r="J12" s="43"/>
      <c r="K12" s="53"/>
      <c r="L12" s="43"/>
      <c r="M12" s="43"/>
      <c r="N12" s="44"/>
    </row>
    <row r="13" spans="1:14" ht="43.2" x14ac:dyDescent="0.3">
      <c r="A13" s="44"/>
      <c r="B13" s="44"/>
      <c r="C13" s="44"/>
      <c r="D13" s="44"/>
      <c r="E13" s="55" t="s">
        <v>27</v>
      </c>
      <c r="F13" s="56">
        <v>112</v>
      </c>
      <c r="G13" s="57">
        <v>46</v>
      </c>
      <c r="H13" s="56">
        <v>105</v>
      </c>
      <c r="I13" s="57">
        <v>40</v>
      </c>
      <c r="J13" s="58">
        <v>66</v>
      </c>
      <c r="K13" s="59">
        <v>23</v>
      </c>
      <c r="L13" s="58">
        <v>67</v>
      </c>
      <c r="M13" s="58">
        <v>23</v>
      </c>
      <c r="N13" s="44"/>
    </row>
    <row r="14" spans="1:14" x14ac:dyDescent="0.3">
      <c r="A14" s="44"/>
      <c r="B14" s="44"/>
      <c r="C14" s="44"/>
      <c r="D14" s="44"/>
      <c r="E14" s="54" t="s">
        <v>40</v>
      </c>
      <c r="F14" s="60">
        <f t="shared" ref="F14:M14" si="1">F13/F7</f>
        <v>1.2873563218390804</v>
      </c>
      <c r="G14" s="61">
        <f t="shared" si="1"/>
        <v>1.1219512195121952</v>
      </c>
      <c r="H14" s="60">
        <f t="shared" si="1"/>
        <v>1.2962962962962963</v>
      </c>
      <c r="I14" s="61">
        <f t="shared" si="1"/>
        <v>1.1111111111111112</v>
      </c>
      <c r="J14" s="60">
        <f t="shared" si="1"/>
        <v>1.2941176470588236</v>
      </c>
      <c r="K14" s="61">
        <f t="shared" si="1"/>
        <v>1.1499999999999999</v>
      </c>
      <c r="L14" s="60">
        <f t="shared" si="1"/>
        <v>1.3137254901960784</v>
      </c>
      <c r="M14" s="60">
        <f t="shared" si="1"/>
        <v>1.1499999999999999</v>
      </c>
      <c r="N14" s="44"/>
    </row>
    <row r="15" spans="1:14" x14ac:dyDescent="0.3">
      <c r="A15" s="44"/>
      <c r="B15" s="44"/>
      <c r="C15" s="44"/>
      <c r="D15" s="44"/>
      <c r="E15" s="54"/>
      <c r="F15" s="51"/>
      <c r="G15" s="52"/>
      <c r="H15" s="51"/>
      <c r="I15" s="52"/>
      <c r="J15" s="43"/>
      <c r="K15" s="53"/>
      <c r="L15" s="43"/>
      <c r="M15" s="43"/>
      <c r="N15" s="44"/>
    </row>
    <row r="16" spans="1:14" x14ac:dyDescent="0.3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</row>
  </sheetData>
  <pageMargins left="0.7" right="0.7" top="0.78740157499999996" bottom="0.78740157499999996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FF XV OC</vt:lpstr>
      <vt:lpstr>Furmark 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2023-10-14T22:23:47Z</cp:lastPrinted>
  <dcterms:created xsi:type="dcterms:W3CDTF">2015-06-05T18:19:34Z</dcterms:created>
  <dcterms:modified xsi:type="dcterms:W3CDTF">2023-10-14T22:24:09Z</dcterms:modified>
</cp:coreProperties>
</file>