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 Foren\"/>
    </mc:Choice>
  </mc:AlternateContent>
  <xr:revisionPtr revIDLastSave="0" documentId="13_ncr:1_{31961B97-A321-42CA-A36C-EF357A18ED40}" xr6:coauthVersionLast="40" xr6:coauthVersionMax="40" xr10:uidLastSave="{00000000-0000-0000-0000-000000000000}"/>
  <bookViews>
    <workbookView xWindow="4335" yWindow="510" windowWidth="15420" windowHeight="6000" activeTab="1" xr2:uid="{00000000-000D-0000-FFFF-FFFF00000000}"/>
  </bookViews>
  <sheets>
    <sheet name="Tabelle1" sheetId="2" r:id="rId1"/>
    <sheet name="Tabelle2" sheetId="1" r:id="rId2"/>
  </sheets>
  <definedNames>
    <definedName name="ExterneDaten_1" localSheetId="1" hidden="1">Tabelle2!$K$1:$L$161</definedName>
  </definedNames>
  <calcPr calcId="181029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4" i="1"/>
  <c r="I3" i="1"/>
  <c r="I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AF176A-1648-44AC-9AA3-22DD60A1B85A}" keepAlive="1" name="Abfrage - Tabelle1" description="Verbindung mit der Abfrage 'Tabelle1' in der Arbeitsmappe." type="5" refreshedVersion="0" background="1">
    <dbPr connection="Provider=Microsoft.Mashup.OleDb.1;Data Source=$Workbook$;Location=Tabelle1;Extended Properties=&quot;&quot;" command="SELECT * FROM [Tabelle1]"/>
  </connection>
  <connection id="2" xr16:uid="{CA88B921-19DE-4E96-A9CA-857C419B12E7}" keepAlive="1" name="Abfrage - Tabelle2" description="Verbindung mit der Abfrage 'Tabelle2' in der Arbeitsmappe." type="5" refreshedVersion="6" background="1" saveData="1">
    <dbPr connection="Provider=Microsoft.Mashup.OleDb.1;Data Source=$Workbook$;Location=Tabelle2;Extended Properties=&quot;&quot;" command="SELECT * FROM [Tabelle2]"/>
  </connection>
</connections>
</file>

<file path=xl/sharedStrings.xml><?xml version="1.0" encoding="utf-8"?>
<sst xmlns="http://schemas.openxmlformats.org/spreadsheetml/2006/main" count="720" uniqueCount="248">
  <si>
    <t>MS23F301EAS/EG</t>
  </si>
  <si>
    <t>RB37J5009SA/EF</t>
  </si>
  <si>
    <t>RL30J3005SA/EG</t>
  </si>
  <si>
    <t>RL33J3005SA/EG</t>
  </si>
  <si>
    <t>WD80J6400AW/EG</t>
  </si>
  <si>
    <t>WW80J34D0KW/EG</t>
  </si>
  <si>
    <t>WW80K6404QW/EG</t>
  </si>
  <si>
    <t>DV71M5020KW/EG</t>
  </si>
  <si>
    <t>RS54HDRPBSR/EF</t>
  </si>
  <si>
    <t>WD80K5400OW/EG</t>
  </si>
  <si>
    <t>WW71J5436FW/EG</t>
  </si>
  <si>
    <t>DV81M50103W/EG</t>
  </si>
  <si>
    <t>DW60M9550SS/EG</t>
  </si>
  <si>
    <t>WW70J5435FX/EG</t>
  </si>
  <si>
    <t>WW7TJ5535MW/EG</t>
  </si>
  <si>
    <t>WW8EK5400UW/EG</t>
  </si>
  <si>
    <t>DV80F5E5HGW/EG</t>
  </si>
  <si>
    <t>DV80K6010CW/EG</t>
  </si>
  <si>
    <t>DW60M9550US/EG</t>
  </si>
  <si>
    <t>WD72J5400AW/EG</t>
  </si>
  <si>
    <t>WW80K52A0VW/EG</t>
  </si>
  <si>
    <t>WW81M642OPW/EG</t>
  </si>
  <si>
    <t>WW8TK5400UW/EG</t>
  </si>
  <si>
    <t>WW90K44205W/EG</t>
  </si>
  <si>
    <t>WW70J44A3MW/EG</t>
  </si>
  <si>
    <t>MC28H5015CS/EG</t>
  </si>
  <si>
    <t>MS28F303TAS/EG</t>
  </si>
  <si>
    <t>VR1DM7020UH/EG</t>
  </si>
  <si>
    <t>VR2DM7060WD/EG</t>
  </si>
  <si>
    <t>DW60M6040SS/EG</t>
  </si>
  <si>
    <t>RF56J9041SR/EG</t>
  </si>
  <si>
    <t>RS7G78FHCSL/EG</t>
  </si>
  <si>
    <t>WD80J5400AW/EG</t>
  </si>
  <si>
    <t>WW10H9600EW/EG</t>
  </si>
  <si>
    <t>WW7TJ5426FW/EG</t>
  </si>
  <si>
    <t>WW82J3470KW/EG</t>
  </si>
  <si>
    <t>RH56J6918SL/EF</t>
  </si>
  <si>
    <t>RL33N300NSS/EG</t>
  </si>
  <si>
    <t>RL37J5429SS/EG</t>
  </si>
  <si>
    <t>RS5HK4605SA/EG</t>
  </si>
  <si>
    <t>MS23F301TAK/EG</t>
  </si>
  <si>
    <t>VR20J9259UC/EG</t>
  </si>
  <si>
    <t>DV91M8204AW/EG</t>
  </si>
  <si>
    <t>DW60M6050BB/EG</t>
  </si>
  <si>
    <t>RL30J3505SS/EG</t>
  </si>
  <si>
    <t>RL36J8799S4/EG</t>
  </si>
  <si>
    <t>RS6A782GDSR/EG</t>
  </si>
  <si>
    <t>WD81J5A00AW/EG</t>
  </si>
  <si>
    <t>WF70F5E0R4W/EG</t>
  </si>
  <si>
    <t>WW7XM642OPA/EG</t>
  </si>
  <si>
    <t>WW8GK6400QW/EG</t>
  </si>
  <si>
    <t>WW8TM642OPW/EG</t>
  </si>
  <si>
    <t>RS5HK4405SA/EG</t>
  </si>
  <si>
    <t>DV81M6210CW/EG</t>
  </si>
  <si>
    <t>DW60J9950SS/EF</t>
  </si>
  <si>
    <t>WW12K8402OW/EG</t>
  </si>
  <si>
    <t>WW70K5400UW/EG</t>
  </si>
  <si>
    <t>WW80K4420YW/EG</t>
  </si>
  <si>
    <t>DW60M9550BB/EG</t>
  </si>
  <si>
    <t>CE109MTST1/XEG</t>
  </si>
  <si>
    <t>DV70M5020KW/EG</t>
  </si>
  <si>
    <t>DV8TM5010QW/EG</t>
  </si>
  <si>
    <t>NV73J9770RS/EG</t>
  </si>
  <si>
    <t>NZ64K5747BK/EG</t>
  </si>
  <si>
    <t>RL30J3405SS/EG</t>
  </si>
  <si>
    <t>RS53K4400SA/EG</t>
  </si>
  <si>
    <t>RS5FK6608SL/EG</t>
  </si>
  <si>
    <t>RS5GK4005SA/EG</t>
  </si>
  <si>
    <t>RS61782GDSL/EG</t>
  </si>
  <si>
    <t>RS7778FHCSL/EF</t>
  </si>
  <si>
    <t>RS7J78BHCSL/EG</t>
  </si>
  <si>
    <t>VR2GM7070WS/EG</t>
  </si>
  <si>
    <t>WD80J6A00AW/EG</t>
  </si>
  <si>
    <t>WD8XK5A03OW/EG</t>
  </si>
  <si>
    <t>WF81F5E5P4W/EG</t>
  </si>
  <si>
    <t>WW70K44205W/EG</t>
  </si>
  <si>
    <t>WW7RJ5535MW/EG</t>
  </si>
  <si>
    <t>WW8TK6404QW/EG</t>
  </si>
  <si>
    <t>WW90K5400UW/EG</t>
  </si>
  <si>
    <t>RL33J3205SS/EG</t>
  </si>
  <si>
    <t>RS6GN8331SL/EG</t>
  </si>
  <si>
    <t>WW10M86BQOA/EG</t>
  </si>
  <si>
    <t>DV90N8289AW/EG</t>
  </si>
  <si>
    <t>VR1GM7030WW/EG</t>
  </si>
  <si>
    <t>DV81M5210QW/EG</t>
  </si>
  <si>
    <t>DV81M6210CX/EG</t>
  </si>
  <si>
    <t>DV8EK6010EW/EG</t>
  </si>
  <si>
    <t>DW60M6050SS/EG</t>
  </si>
  <si>
    <t>MS23K3515AS/EG</t>
  </si>
  <si>
    <t>RB36J8799S4/EF</t>
  </si>
  <si>
    <t>RF56M9540SR/EF</t>
  </si>
  <si>
    <t>RF56N9740SR/EF</t>
  </si>
  <si>
    <t>RL30J3005WW/EG</t>
  </si>
  <si>
    <t>RL33J3105SA/EG</t>
  </si>
  <si>
    <t>RL37J5049B1/EG</t>
  </si>
  <si>
    <t>RS5FK6638SL/EG</t>
  </si>
  <si>
    <t>RS68N8941SL/EF</t>
  </si>
  <si>
    <t>RS6GN8221SL/EG</t>
  </si>
  <si>
    <t>RS6GN8231S9/EG</t>
  </si>
  <si>
    <t>RS6GN8671SL/EG</t>
  </si>
  <si>
    <t>RS6JN8211S9/EG</t>
  </si>
  <si>
    <t>RS7578THCSL/EG</t>
  </si>
  <si>
    <t>RS7778FHCBC/EF</t>
  </si>
  <si>
    <t>RS7778FHCWW/EF</t>
  </si>
  <si>
    <t>WD10N84INOA/EG</t>
  </si>
  <si>
    <t>WD70M4433IW/EG</t>
  </si>
  <si>
    <t>WD80N642OOX/EG</t>
  </si>
  <si>
    <t>WD81K5A00OW/EG</t>
  </si>
  <si>
    <t>WD90J7400GW/EG</t>
  </si>
  <si>
    <t>WW70J34D0KW/EG</t>
  </si>
  <si>
    <t>WW7AK44205W/EG</t>
  </si>
  <si>
    <t>WW80J3483KW/EG</t>
  </si>
  <si>
    <t>WW80J6400CW/EG</t>
  </si>
  <si>
    <t>WW90K4420YW/EG</t>
  </si>
  <si>
    <t>RL30J3305SA/EG</t>
  </si>
  <si>
    <t>GE89MST-1/XEG</t>
  </si>
  <si>
    <t>MC28M6055CK/EG</t>
  </si>
  <si>
    <t>MC32J7055CT/EG</t>
  </si>
  <si>
    <t>MG28F303TCS/EG</t>
  </si>
  <si>
    <t>BRB2G0134WW/EG</t>
  </si>
  <si>
    <t>BRB2G0135WW/EG</t>
  </si>
  <si>
    <t>BRR19M011WW/EG</t>
  </si>
  <si>
    <t>CTN464KC01/XEG</t>
  </si>
  <si>
    <t>DV7FM5020KW/EG</t>
  </si>
  <si>
    <t>DV80M50101W/EG</t>
  </si>
  <si>
    <t>DV81N62532W/EG</t>
  </si>
  <si>
    <t>DV8XM6213EW/EG</t>
  </si>
  <si>
    <t>DW60H9970US/EF</t>
  </si>
  <si>
    <t>DW60M6040BB/EG</t>
  </si>
  <si>
    <t>DW60M6050US/EG</t>
  </si>
  <si>
    <t>MG23F301TAS/EG</t>
  </si>
  <si>
    <t>MG23K3575CS/EG</t>
  </si>
  <si>
    <t>MS23F301EAW/EG</t>
  </si>
  <si>
    <t>NV70K1310BS/EG</t>
  </si>
  <si>
    <t>NV70K2340BS/EG</t>
  </si>
  <si>
    <t>NV75N5671RS/EG</t>
  </si>
  <si>
    <t>NZ64H57479K/EF</t>
  </si>
  <si>
    <t>NZ64K7757BK/EG</t>
  </si>
  <si>
    <t>NZ64M3707AK/UR</t>
  </si>
  <si>
    <t>NZ64M3NM1BB/UR</t>
  </si>
  <si>
    <t>RB29FEJNBSA/EF</t>
  </si>
  <si>
    <t>RB29HER2BSA/EF</t>
  </si>
  <si>
    <t>RB29HER2CSA/EF</t>
  </si>
  <si>
    <t>RB31FERNBSA/EF</t>
  </si>
  <si>
    <t>RB31HER2BSA/EF</t>
  </si>
  <si>
    <t>RB37J5018SA/EF</t>
  </si>
  <si>
    <t>RB38M7998S4/EF</t>
  </si>
  <si>
    <t>RH57H90707F/EG</t>
  </si>
  <si>
    <t>RH5FK6698SL/EG</t>
  </si>
  <si>
    <t>RL30J3415SS/EG</t>
  </si>
  <si>
    <t>RL33J3415SS/EG</t>
  </si>
  <si>
    <t>RL33N300NWW/EG</t>
  </si>
  <si>
    <t>RL33N341MSS/EG</t>
  </si>
  <si>
    <t>RL37J501MSA/EG</t>
  </si>
  <si>
    <t>RL37J5218SS/EG</t>
  </si>
  <si>
    <t>RL37J5529SS/EG</t>
  </si>
  <si>
    <t>RL41J7159SR/EG</t>
  </si>
  <si>
    <t>RL41J7799S4/EG</t>
  </si>
  <si>
    <t>RR39M71357F/EG</t>
  </si>
  <si>
    <t>RS6GN8222S9/EG</t>
  </si>
  <si>
    <t>RS6GN8321B1/EG</t>
  </si>
  <si>
    <t>RS6GN8322SL/EG</t>
  </si>
  <si>
    <t>RS7568BHCSP/EF</t>
  </si>
  <si>
    <t>RS7G68FHCSL/EG</t>
  </si>
  <si>
    <t>RSA1ZTMG1/XEF</t>
  </si>
  <si>
    <t>RSH5PTSW1/XEG</t>
  </si>
  <si>
    <t>RSH5TEPN1/XEG</t>
  </si>
  <si>
    <t>VC20F70HUCC/EG</t>
  </si>
  <si>
    <t>VR1GM7020UG/EG</t>
  </si>
  <si>
    <t>VS60M6010KG/EG</t>
  </si>
  <si>
    <t>WD12J8400GW/EG</t>
  </si>
  <si>
    <t>WD72J5A00AW/EG</t>
  </si>
  <si>
    <t>WD81N642OOW/EG</t>
  </si>
  <si>
    <t>WD82J5400AW/EG</t>
  </si>
  <si>
    <t>WD91K6404OW/EG</t>
  </si>
  <si>
    <t>WF10634YJV/XEG</t>
  </si>
  <si>
    <t>WF70F5E0Q4W/EG</t>
  </si>
  <si>
    <t>WF70F5E2Q4W/EG</t>
  </si>
  <si>
    <t>WF72F5E5P4W/EG</t>
  </si>
  <si>
    <t>WF82F5E5P4W/EG</t>
  </si>
  <si>
    <t>WW70M642OBW/EG</t>
  </si>
  <si>
    <t>WW80H7600EW/EG</t>
  </si>
  <si>
    <t>WW80K5400UW/EG</t>
  </si>
  <si>
    <t>WW80K5400WW/EG</t>
  </si>
  <si>
    <t>WW80K6404QX/EG</t>
  </si>
  <si>
    <t>WW80K6404SW/EG</t>
  </si>
  <si>
    <t>WW90K7405OW/EG</t>
  </si>
  <si>
    <t>WW91M760NOA/EG</t>
  </si>
  <si>
    <t>Plate/Oven</t>
  </si>
  <si>
    <t>Washing machines</t>
  </si>
  <si>
    <t>Microwave</t>
  </si>
  <si>
    <t>Dryer</t>
  </si>
  <si>
    <t>Combi fridge</t>
  </si>
  <si>
    <t>Vacuum cleaner</t>
  </si>
  <si>
    <t>Dishwasher</t>
  </si>
  <si>
    <t>SbS fridge</t>
  </si>
  <si>
    <t>BRB260134WW/EF</t>
  </si>
  <si>
    <t>BRB2G0131WW/EG</t>
  </si>
  <si>
    <t>DV80H8100HW/EG</t>
  </si>
  <si>
    <t>DW60M6031SS/EG</t>
  </si>
  <si>
    <t>MC28M6035CS/EG</t>
  </si>
  <si>
    <t>NV70K3370BS/EG</t>
  </si>
  <si>
    <t>NZ64H57479K/EG</t>
  </si>
  <si>
    <t>RB29FERNCSS/EF</t>
  </si>
  <si>
    <t>RB32FEJNBSS/EF</t>
  </si>
  <si>
    <t>RB36J8059SR/EF</t>
  </si>
  <si>
    <t>RB37J5005SA/EF</t>
  </si>
  <si>
    <t>RB37J500MSA/EF</t>
  </si>
  <si>
    <t>RL33J8039SR/EG</t>
  </si>
  <si>
    <t>RL33N310NSS/EG</t>
  </si>
  <si>
    <t>RL37J5008SA/EG</t>
  </si>
  <si>
    <t>RL37J5269SS/EG</t>
  </si>
  <si>
    <t>RL37J5449SS/EG</t>
  </si>
  <si>
    <t>RL38J7039SR/EG</t>
  </si>
  <si>
    <t>RS57K4000SA/EF</t>
  </si>
  <si>
    <t>RS5FK6608WW/EG</t>
  </si>
  <si>
    <t>RS6GN8661SL/EG</t>
  </si>
  <si>
    <t>RS7528THCSL/EG</t>
  </si>
  <si>
    <t>RS7778FHCSL/EG</t>
  </si>
  <si>
    <t>RS7778FHCSR/EF</t>
  </si>
  <si>
    <t>RSH5TERS1/XEG</t>
  </si>
  <si>
    <t>RZ32M71257F/EG</t>
  </si>
  <si>
    <t>VR1GM7010UW/EG</t>
  </si>
  <si>
    <t>VS60M6010KP/EG</t>
  </si>
  <si>
    <t>WD8XK6403OW/EG</t>
  </si>
  <si>
    <t>WD8XN740NOA/EG</t>
  </si>
  <si>
    <t>WD91J6A00AW/EG</t>
  </si>
  <si>
    <t>WD91N740NOA/EG</t>
  </si>
  <si>
    <t>WF7802XEC/XEG</t>
  </si>
  <si>
    <t>WF7AF5ECQ4W/EG</t>
  </si>
  <si>
    <t>WW12H8400EW/EG</t>
  </si>
  <si>
    <t>WW70J5585MW/EG</t>
  </si>
  <si>
    <t>WW70K4420YW/EG</t>
  </si>
  <si>
    <t>WW7XJ5426DA/EG</t>
  </si>
  <si>
    <t>WW80J3473KW/EG</t>
  </si>
  <si>
    <t>WW81J5436FW/EG</t>
  </si>
  <si>
    <t>WW8XM740NOR/EG</t>
  </si>
  <si>
    <t>WW90J6400CW/EG</t>
  </si>
  <si>
    <t>BRB2G0130WW/EG</t>
  </si>
  <si>
    <t>Spalte1</t>
  </si>
  <si>
    <t>Spalte2</t>
  </si>
  <si>
    <t>Spalte3</t>
  </si>
  <si>
    <t>Spalte4</t>
  </si>
  <si>
    <t>Spalte5</t>
  </si>
  <si>
    <t>Spalte6</t>
  </si>
  <si>
    <t>Spalte7</t>
  </si>
  <si>
    <t>Spalte8</t>
  </si>
  <si>
    <t>Spalte9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</si>
</sst>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0" borderId="0" xfId="0" applyFont="1" applyFill="1"/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2" borderId="2" xfId="0" applyFont="1" applyFill="1" applyBorder="1"/>
    <xf numFmtId="0" fontId="0" fillId="0" borderId="2" xfId="0" applyFont="1" applyBorder="1"/>
    <xf numFmtId="0" fontId="1" fillId="0" borderId="0" xfId="0" applyFont="1" applyAlignment="1">
      <alignment vertical="center"/>
    </xf>
    <xf numFmtId="0" fontId="0" fillId="0" borderId="0" xfId="0" applyFill="1"/>
    <xf numFmtId="0" fontId="3" fillId="0" borderId="3" xfId="0" applyFont="1" applyFill="1" applyBorder="1" applyAlignment="1">
      <alignment horizontal="left"/>
    </xf>
    <xf numFmtId="164" fontId="3" fillId="0" borderId="4" xfId="0" applyNumberFormat="1" applyFont="1" applyFill="1" applyBorder="1" applyAlignment="1">
      <alignment horizontal="center"/>
    </xf>
    <xf numFmtId="0" fontId="0" fillId="2" borderId="5" xfId="0" applyFont="1" applyFill="1" applyBorder="1"/>
    <xf numFmtId="0" fontId="0" fillId="0" borderId="6" xfId="0" applyFont="1" applyBorder="1"/>
    <xf numFmtId="0" fontId="3" fillId="0" borderId="0" xfId="0" applyNumberFormat="1" applyFont="1" applyFill="1"/>
  </cellXfs>
  <cellStyles count="1">
    <cellStyle name="Standard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&quot;€&quot;\ 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2" xr16:uid="{662C7CC8-D01B-4C9C-9D46-E90E33EC73EB}" autoFormatId="16" applyNumberFormats="0" applyBorderFormats="0" applyFontFormats="0" applyPatternFormats="0" applyAlignmentFormats="0" applyWidthHeightFormats="0">
  <queryTableRefresh nextId="3">
    <queryTableFields count="2">
      <queryTableField id="1" name="Spalte1" tableColumnId="3"/>
      <queryTableField id="2" name="Spalte9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5D7F18-F51A-478F-A757-8F67D471DB1E}" name="Tabelle1" displayName="Tabelle1" ref="A2:I198" totalsRowShown="0" dataDxfId="10" tableBorderDxfId="20">
  <autoFilter ref="A2:I198" xr:uid="{148941A3-006C-4478-96E8-B88D4AA14CE6}"/>
  <tableColumns count="9">
    <tableColumn id="1" xr3:uid="{3F2E146C-5FBD-422E-B629-EB2FE3CCF2A7}" name="Spalte1" dataDxfId="19"/>
    <tableColumn id="2" xr3:uid="{B7B92583-7444-4724-BED6-7D61F05F8E70}" name="Spalte2" dataDxfId="18"/>
    <tableColumn id="3" xr3:uid="{9ECA291C-37F7-47EC-95E6-5CBAF3D4CFA0}" name="Spalte3" dataDxfId="17"/>
    <tableColumn id="4" xr3:uid="{1C5ADC0C-42D0-4AF1-AB58-D12917E753C6}" name="Spalte4" dataDxfId="16"/>
    <tableColumn id="5" xr3:uid="{9CD5222A-4FD9-4B82-B437-BFD6D2EFA984}" name="Spalte5" dataDxfId="15"/>
    <tableColumn id="6" xr3:uid="{D1639A12-5CF2-4DDF-AA08-404BC8469761}" name="Spalte6" dataDxfId="14"/>
    <tableColumn id="7" xr3:uid="{626761A0-A8D5-44D5-8776-FCF9ADA3B872}" name="Spalte7" dataDxfId="13"/>
    <tableColumn id="8" xr3:uid="{5FC69B77-9FA2-4BCE-805D-46BE79C86126}" name="Spalte8" dataDxfId="12"/>
    <tableColumn id="9" xr3:uid="{04C743BD-6211-4908-A6DA-4979F001D930}" name="Spalte9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1F2D07-042B-4394-AC68-E5FCC4A9F3BA}" name="Tabelle2" displayName="Tabelle2" ref="A2:A158" totalsRowShown="0" headerRowDxfId="4" dataDxfId="5" headerRowBorderDxfId="8" tableBorderDxfId="9" totalsRowBorderDxfId="7">
  <autoFilter ref="A2:A158" xr:uid="{DB7A566A-A4A7-45C3-858B-9AC4CC4DB05E}"/>
  <tableColumns count="1">
    <tableColumn id="1" xr3:uid="{19490EB1-67D5-44FF-86EA-377CA041F35B}" name="Spalte1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4CDB3C-786D-4484-B1F8-8B820EB75FF0}" name="Tabelle2_2" displayName="Tabelle2_2" ref="K1:L161" tableType="queryTable" totalsRowShown="0" headerRowDxfId="2" dataDxfId="3">
  <autoFilter ref="K1:L161" xr:uid="{DBD2C473-5EBD-4D2C-901E-822285B13895}"/>
  <tableColumns count="2">
    <tableColumn id="3" xr3:uid="{0BDF1F68-984E-4EAF-B2E3-9D21F90342BA}" uniqueName="3" name="Spalte1" queryTableFieldId="1" dataDxfId="1"/>
    <tableColumn id="2" xr3:uid="{907FA5C3-1567-4364-9142-E6FE77E74604}" uniqueName="2" name="Spalte9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8"/>
  <sheetViews>
    <sheetView topLeftCell="A2" workbookViewId="0">
      <selection activeCell="C28" sqref="C28"/>
    </sheetView>
  </sheetViews>
  <sheetFormatPr baseColWidth="10" defaultRowHeight="15" x14ac:dyDescent="0.25"/>
  <cols>
    <col min="1" max="1" width="22.28515625" customWidth="1"/>
  </cols>
  <sheetData>
    <row r="2" spans="1:9" x14ac:dyDescent="0.25">
      <c r="A2" s="9" t="s">
        <v>239</v>
      </c>
      <c r="B2" s="4" t="s">
        <v>240</v>
      </c>
      <c r="C2" s="1" t="s">
        <v>241</v>
      </c>
      <c r="D2" s="3" t="s">
        <v>242</v>
      </c>
      <c r="E2" t="s">
        <v>243</v>
      </c>
      <c r="F2" t="s">
        <v>244</v>
      </c>
      <c r="G2" t="s">
        <v>245</v>
      </c>
      <c r="H2" t="s">
        <v>246</v>
      </c>
      <c r="I2" s="10" t="s">
        <v>247</v>
      </c>
    </row>
    <row r="3" spans="1:9" x14ac:dyDescent="0.25">
      <c r="A3" s="9" t="s">
        <v>59</v>
      </c>
      <c r="B3" s="4" t="s">
        <v>190</v>
      </c>
      <c r="C3" s="1"/>
      <c r="D3" s="3"/>
      <c r="I3" s="10">
        <v>239</v>
      </c>
    </row>
    <row r="4" spans="1:9" x14ac:dyDescent="0.25">
      <c r="A4" s="9" t="s">
        <v>84</v>
      </c>
      <c r="B4" s="4" t="s">
        <v>191</v>
      </c>
      <c r="C4" s="1"/>
      <c r="D4" s="3"/>
      <c r="I4" s="10">
        <v>599</v>
      </c>
    </row>
    <row r="5" spans="1:9" x14ac:dyDescent="0.25">
      <c r="A5" s="9" t="s">
        <v>115</v>
      </c>
      <c r="B5" s="4" t="s">
        <v>190</v>
      </c>
      <c r="C5" s="1"/>
      <c r="D5" s="3"/>
      <c r="I5" s="10">
        <v>78</v>
      </c>
    </row>
    <row r="6" spans="1:9" x14ac:dyDescent="0.25">
      <c r="A6" s="9" t="s">
        <v>25</v>
      </c>
      <c r="B6" s="4" t="s">
        <v>190</v>
      </c>
      <c r="C6" s="1"/>
      <c r="D6" s="3"/>
      <c r="I6" s="10">
        <v>159</v>
      </c>
    </row>
    <row r="7" spans="1:9" x14ac:dyDescent="0.25">
      <c r="A7" s="9" t="s">
        <v>116</v>
      </c>
      <c r="B7" s="4" t="s">
        <v>190</v>
      </c>
      <c r="C7" s="1"/>
      <c r="D7" s="3"/>
      <c r="I7" s="10">
        <v>199</v>
      </c>
    </row>
    <row r="8" spans="1:9" x14ac:dyDescent="0.25">
      <c r="A8" s="9" t="s">
        <v>117</v>
      </c>
      <c r="B8" s="4" t="s">
        <v>190</v>
      </c>
      <c r="C8" s="1"/>
      <c r="D8" s="3"/>
      <c r="I8" s="10">
        <v>249</v>
      </c>
    </row>
    <row r="9" spans="1:9" x14ac:dyDescent="0.25">
      <c r="A9" s="9" t="s">
        <v>118</v>
      </c>
      <c r="B9" s="4" t="s">
        <v>190</v>
      </c>
      <c r="C9" s="1"/>
      <c r="D9" s="3"/>
      <c r="I9" s="10">
        <v>145</v>
      </c>
    </row>
    <row r="10" spans="1:9" x14ac:dyDescent="0.25">
      <c r="A10" s="9" t="s">
        <v>40</v>
      </c>
      <c r="B10" s="4" t="s">
        <v>190</v>
      </c>
      <c r="C10" s="1"/>
      <c r="D10" s="3"/>
      <c r="I10" s="10">
        <v>133</v>
      </c>
    </row>
    <row r="11" spans="1:9" x14ac:dyDescent="0.25">
      <c r="A11" s="9" t="s">
        <v>26</v>
      </c>
      <c r="B11" s="4" t="s">
        <v>190</v>
      </c>
      <c r="C11" s="1"/>
      <c r="D11" s="3"/>
      <c r="I11" s="10">
        <v>140</v>
      </c>
    </row>
    <row r="12" spans="1:9" x14ac:dyDescent="0.25">
      <c r="A12" s="9" t="s">
        <v>2</v>
      </c>
      <c r="B12" s="4" t="s">
        <v>192</v>
      </c>
      <c r="C12" s="1"/>
      <c r="D12" s="3"/>
      <c r="I12" s="10">
        <v>477</v>
      </c>
    </row>
    <row r="13" spans="1:9" x14ac:dyDescent="0.25">
      <c r="A13" s="9" t="s">
        <v>3</v>
      </c>
      <c r="B13" s="4" t="s">
        <v>192</v>
      </c>
      <c r="C13" s="1"/>
      <c r="D13" s="3"/>
      <c r="I13" s="10">
        <v>499</v>
      </c>
    </row>
    <row r="14" spans="1:9" x14ac:dyDescent="0.25">
      <c r="A14" s="9" t="s">
        <v>27</v>
      </c>
      <c r="B14" s="4" t="s">
        <v>193</v>
      </c>
      <c r="C14" s="1"/>
      <c r="D14" s="3"/>
      <c r="I14" s="10">
        <v>399</v>
      </c>
    </row>
    <row r="15" spans="1:9" x14ac:dyDescent="0.25">
      <c r="A15" s="9" t="s">
        <v>41</v>
      </c>
      <c r="B15" s="4" t="s">
        <v>193</v>
      </c>
      <c r="C15" s="1"/>
      <c r="D15" s="3"/>
      <c r="I15" s="10">
        <v>699</v>
      </c>
    </row>
    <row r="16" spans="1:9" x14ac:dyDescent="0.25">
      <c r="A16" s="9" t="s">
        <v>28</v>
      </c>
      <c r="B16" s="4" t="s">
        <v>193</v>
      </c>
      <c r="C16" s="1"/>
      <c r="D16" s="3"/>
      <c r="I16" s="10">
        <v>599</v>
      </c>
    </row>
    <row r="17" spans="1:9" x14ac:dyDescent="0.25">
      <c r="A17" s="9" t="s">
        <v>21</v>
      </c>
      <c r="B17" s="4" t="s">
        <v>189</v>
      </c>
      <c r="C17" s="1"/>
      <c r="D17" s="3"/>
      <c r="I17" s="10">
        <v>749</v>
      </c>
    </row>
    <row r="18" spans="1:9" x14ac:dyDescent="0.25">
      <c r="A18" s="9" t="s">
        <v>119</v>
      </c>
      <c r="B18" s="4" t="s">
        <v>192</v>
      </c>
      <c r="C18" s="4"/>
      <c r="D18" s="3"/>
      <c r="I18" s="10">
        <v>799</v>
      </c>
    </row>
    <row r="19" spans="1:9" x14ac:dyDescent="0.25">
      <c r="A19" s="9" t="s">
        <v>120</v>
      </c>
      <c r="B19" s="4" t="s">
        <v>192</v>
      </c>
      <c r="C19" s="4"/>
      <c r="D19" s="3"/>
      <c r="I19" s="10">
        <v>799</v>
      </c>
    </row>
    <row r="20" spans="1:9" x14ac:dyDescent="0.25">
      <c r="A20" s="9" t="s">
        <v>121</v>
      </c>
      <c r="B20" s="4" t="s">
        <v>192</v>
      </c>
      <c r="C20" s="4"/>
      <c r="D20" s="3"/>
      <c r="E20" s="8"/>
      <c r="F20" s="8"/>
      <c r="G20" s="8"/>
      <c r="H20" s="8"/>
      <c r="I20" s="10">
        <v>349</v>
      </c>
    </row>
    <row r="21" spans="1:9" x14ac:dyDescent="0.25">
      <c r="A21" s="9" t="s">
        <v>122</v>
      </c>
      <c r="B21" s="4" t="s">
        <v>188</v>
      </c>
      <c r="C21" s="4"/>
      <c r="D21" s="3"/>
      <c r="E21" s="8"/>
      <c r="F21" s="8"/>
      <c r="G21" s="8"/>
      <c r="H21" s="8"/>
      <c r="I21" s="10">
        <v>299</v>
      </c>
    </row>
    <row r="22" spans="1:9" x14ac:dyDescent="0.25">
      <c r="A22" s="9" t="s">
        <v>60</v>
      </c>
      <c r="B22" s="4" t="s">
        <v>191</v>
      </c>
      <c r="C22" s="4"/>
      <c r="D22" s="3"/>
      <c r="E22" s="8"/>
      <c r="F22" s="8"/>
      <c r="G22" s="8"/>
      <c r="H22" s="8"/>
      <c r="I22" s="10">
        <v>449</v>
      </c>
    </row>
    <row r="23" spans="1:9" x14ac:dyDescent="0.25">
      <c r="A23" s="9" t="s">
        <v>7</v>
      </c>
      <c r="B23" s="4" t="s">
        <v>191</v>
      </c>
      <c r="C23" s="4"/>
      <c r="D23" s="3"/>
      <c r="E23" s="8"/>
      <c r="F23" s="8"/>
      <c r="G23" s="8"/>
      <c r="H23" s="8"/>
      <c r="I23" s="10">
        <v>399</v>
      </c>
    </row>
    <row r="24" spans="1:9" x14ac:dyDescent="0.25">
      <c r="A24" s="9" t="s">
        <v>123</v>
      </c>
      <c r="B24" s="4" t="s">
        <v>191</v>
      </c>
      <c r="C24" s="4"/>
      <c r="D24" s="3"/>
      <c r="E24" s="8"/>
      <c r="F24" s="8"/>
      <c r="G24" s="8"/>
      <c r="H24" s="8"/>
      <c r="I24" s="10">
        <v>499</v>
      </c>
    </row>
    <row r="25" spans="1:9" x14ac:dyDescent="0.25">
      <c r="A25" s="9" t="s">
        <v>16</v>
      </c>
      <c r="B25" s="4" t="s">
        <v>191</v>
      </c>
      <c r="C25" s="4"/>
      <c r="D25" s="3"/>
      <c r="E25" s="8"/>
      <c r="F25" s="8"/>
      <c r="G25" s="8"/>
      <c r="H25" s="8"/>
      <c r="I25" s="10">
        <v>499</v>
      </c>
    </row>
    <row r="26" spans="1:9" x14ac:dyDescent="0.25">
      <c r="A26" s="9" t="s">
        <v>17</v>
      </c>
      <c r="B26" s="4" t="s">
        <v>191</v>
      </c>
      <c r="C26" s="4"/>
      <c r="D26" s="3"/>
      <c r="E26" s="8"/>
      <c r="F26" s="8"/>
      <c r="G26" s="8"/>
      <c r="H26" s="8"/>
      <c r="I26" s="10">
        <v>499</v>
      </c>
    </row>
    <row r="27" spans="1:9" x14ac:dyDescent="0.25">
      <c r="A27" s="9" t="s">
        <v>124</v>
      </c>
      <c r="B27" s="4" t="s">
        <v>191</v>
      </c>
      <c r="C27" s="4"/>
      <c r="D27" s="3"/>
      <c r="E27" s="8"/>
      <c r="F27" s="8"/>
      <c r="G27" s="8"/>
      <c r="H27" s="8"/>
      <c r="I27" s="10">
        <v>449</v>
      </c>
    </row>
    <row r="28" spans="1:9" x14ac:dyDescent="0.25">
      <c r="A28" s="9" t="s">
        <v>11</v>
      </c>
      <c r="B28" s="4" t="s">
        <v>191</v>
      </c>
      <c r="C28" s="4"/>
      <c r="D28" s="3"/>
      <c r="E28" s="8"/>
      <c r="F28" s="8"/>
      <c r="G28" s="8"/>
      <c r="H28" s="8"/>
      <c r="I28" s="10">
        <v>499</v>
      </c>
    </row>
    <row r="29" spans="1:9" x14ac:dyDescent="0.25">
      <c r="A29" s="9" t="s">
        <v>84</v>
      </c>
      <c r="B29" s="4" t="s">
        <v>191</v>
      </c>
      <c r="C29" s="4"/>
      <c r="D29" s="3"/>
      <c r="E29" s="8"/>
      <c r="F29" s="8"/>
      <c r="G29" s="8"/>
      <c r="H29" s="8"/>
      <c r="I29" s="10">
        <v>599</v>
      </c>
    </row>
    <row r="30" spans="1:9" x14ac:dyDescent="0.25">
      <c r="A30" s="9" t="s">
        <v>53</v>
      </c>
      <c r="B30" s="4" t="s">
        <v>191</v>
      </c>
      <c r="C30" s="4"/>
      <c r="D30" s="3"/>
      <c r="E30" s="8"/>
      <c r="F30" s="8"/>
      <c r="G30" s="8"/>
      <c r="H30" s="8"/>
      <c r="I30" s="10">
        <v>599</v>
      </c>
    </row>
    <row r="31" spans="1:9" x14ac:dyDescent="0.25">
      <c r="A31" s="9" t="s">
        <v>85</v>
      </c>
      <c r="B31" s="4" t="s">
        <v>191</v>
      </c>
      <c r="C31" s="4"/>
      <c r="D31" s="3"/>
      <c r="E31" s="8"/>
      <c r="F31" s="8"/>
      <c r="G31" s="8"/>
      <c r="H31" s="8"/>
      <c r="I31" s="10">
        <v>649</v>
      </c>
    </row>
    <row r="32" spans="1:9" x14ac:dyDescent="0.25">
      <c r="A32" s="9" t="s">
        <v>125</v>
      </c>
      <c r="B32" s="4" t="s">
        <v>191</v>
      </c>
      <c r="C32" s="4"/>
      <c r="D32" s="3"/>
      <c r="E32" s="8"/>
      <c r="F32" s="8"/>
      <c r="G32" s="8"/>
      <c r="H32" s="8"/>
      <c r="I32" s="10">
        <v>649</v>
      </c>
    </row>
    <row r="33" spans="1:9" x14ac:dyDescent="0.25">
      <c r="A33" s="9" t="s">
        <v>86</v>
      </c>
      <c r="B33" s="4" t="s">
        <v>191</v>
      </c>
      <c r="C33" s="4"/>
      <c r="D33" s="3"/>
      <c r="E33" s="8"/>
      <c r="F33" s="8"/>
      <c r="G33" s="8"/>
      <c r="H33" s="8"/>
      <c r="I33" s="10">
        <v>599</v>
      </c>
    </row>
    <row r="34" spans="1:9" x14ac:dyDescent="0.25">
      <c r="A34" s="9" t="s">
        <v>61</v>
      </c>
      <c r="B34" s="4" t="s">
        <v>191</v>
      </c>
      <c r="C34" s="4"/>
      <c r="D34" s="3"/>
      <c r="E34" s="8"/>
      <c r="F34" s="8"/>
      <c r="G34" s="8"/>
      <c r="H34" s="8"/>
      <c r="I34" s="10">
        <v>499</v>
      </c>
    </row>
    <row r="35" spans="1:9" x14ac:dyDescent="0.25">
      <c r="A35" s="9" t="s">
        <v>126</v>
      </c>
      <c r="B35" s="4" t="s">
        <v>191</v>
      </c>
      <c r="C35" s="4"/>
      <c r="D35" s="3"/>
      <c r="E35" s="8"/>
      <c r="F35" s="8"/>
      <c r="G35" s="8"/>
      <c r="H35" s="8"/>
      <c r="I35" s="10">
        <v>649</v>
      </c>
    </row>
    <row r="36" spans="1:9" x14ac:dyDescent="0.25">
      <c r="A36" s="9" t="s">
        <v>82</v>
      </c>
      <c r="B36" s="4" t="s">
        <v>191</v>
      </c>
      <c r="C36" s="4"/>
      <c r="D36" s="3"/>
      <c r="E36" s="8"/>
      <c r="F36" s="8"/>
      <c r="G36" s="8"/>
      <c r="H36" s="8"/>
      <c r="I36" s="10">
        <v>749</v>
      </c>
    </row>
    <row r="37" spans="1:9" x14ac:dyDescent="0.25">
      <c r="A37" s="9" t="s">
        <v>42</v>
      </c>
      <c r="B37" s="4" t="s">
        <v>191</v>
      </c>
      <c r="C37" s="4"/>
      <c r="D37" s="3"/>
      <c r="E37" s="8"/>
      <c r="F37" s="8"/>
      <c r="G37" s="8"/>
      <c r="H37" s="8"/>
      <c r="I37" s="10">
        <v>699</v>
      </c>
    </row>
    <row r="38" spans="1:9" x14ac:dyDescent="0.25">
      <c r="A38" s="9" t="s">
        <v>127</v>
      </c>
      <c r="B38" s="4" t="s">
        <v>194</v>
      </c>
      <c r="C38" s="4"/>
      <c r="D38" s="3"/>
      <c r="E38" s="8"/>
      <c r="F38" s="8"/>
      <c r="G38" s="8"/>
      <c r="H38" s="8"/>
      <c r="I38" s="10">
        <v>499</v>
      </c>
    </row>
    <row r="39" spans="1:9" x14ac:dyDescent="0.25">
      <c r="A39" s="9" t="s">
        <v>54</v>
      </c>
      <c r="B39" s="4" t="s">
        <v>194</v>
      </c>
      <c r="C39" s="4"/>
      <c r="D39" s="3"/>
      <c r="E39" s="8"/>
      <c r="F39" s="8"/>
      <c r="G39" s="8"/>
      <c r="H39" s="8"/>
      <c r="I39" s="10">
        <v>499</v>
      </c>
    </row>
    <row r="40" spans="1:9" x14ac:dyDescent="0.25">
      <c r="A40" s="9" t="s">
        <v>128</v>
      </c>
      <c r="B40" s="4" t="s">
        <v>194</v>
      </c>
      <c r="C40" s="4"/>
      <c r="D40" s="3"/>
      <c r="E40" s="8"/>
      <c r="F40" s="8"/>
      <c r="G40" s="8"/>
      <c r="H40" s="8"/>
      <c r="I40" s="10">
        <v>349</v>
      </c>
    </row>
    <row r="41" spans="1:9" x14ac:dyDescent="0.25">
      <c r="A41" s="9" t="s">
        <v>29</v>
      </c>
      <c r="B41" s="4" t="s">
        <v>194</v>
      </c>
      <c r="C41" s="4"/>
      <c r="D41" s="3"/>
      <c r="E41" s="8"/>
      <c r="F41" s="8"/>
      <c r="G41" s="8"/>
      <c r="H41" s="8"/>
      <c r="I41" s="10">
        <v>349</v>
      </c>
    </row>
    <row r="42" spans="1:9" x14ac:dyDescent="0.25">
      <c r="A42" s="9" t="s">
        <v>43</v>
      </c>
      <c r="B42" s="4" t="s">
        <v>194</v>
      </c>
      <c r="C42" s="4"/>
      <c r="D42" s="3"/>
      <c r="E42" s="8"/>
      <c r="F42" s="8"/>
      <c r="G42" s="8"/>
      <c r="H42" s="8"/>
      <c r="I42" s="10">
        <v>399</v>
      </c>
    </row>
    <row r="43" spans="1:9" x14ac:dyDescent="0.25">
      <c r="A43" s="9" t="s">
        <v>87</v>
      </c>
      <c r="B43" s="4" t="s">
        <v>194</v>
      </c>
      <c r="C43" s="4"/>
      <c r="D43" s="3"/>
      <c r="E43" s="8"/>
      <c r="F43" s="8"/>
      <c r="G43" s="8"/>
      <c r="H43" s="8"/>
      <c r="I43" s="10">
        <v>399</v>
      </c>
    </row>
    <row r="44" spans="1:9" x14ac:dyDescent="0.25">
      <c r="A44" s="9" t="s">
        <v>129</v>
      </c>
      <c r="B44" s="4" t="s">
        <v>194</v>
      </c>
      <c r="C44" s="4"/>
      <c r="D44" s="3"/>
      <c r="E44" s="8"/>
      <c r="F44" s="8"/>
      <c r="G44" s="8"/>
      <c r="H44" s="8"/>
      <c r="I44" s="10">
        <v>399</v>
      </c>
    </row>
    <row r="45" spans="1:9" x14ac:dyDescent="0.25">
      <c r="A45" s="9" t="s">
        <v>58</v>
      </c>
      <c r="B45" s="4" t="s">
        <v>194</v>
      </c>
      <c r="C45" s="4"/>
      <c r="D45" s="3"/>
      <c r="E45" s="8"/>
      <c r="F45" s="8"/>
      <c r="G45" s="8"/>
      <c r="H45" s="8"/>
      <c r="I45" s="10">
        <v>499</v>
      </c>
    </row>
    <row r="46" spans="1:9" x14ac:dyDescent="0.25">
      <c r="A46" s="9" t="s">
        <v>12</v>
      </c>
      <c r="B46" s="4" t="s">
        <v>194</v>
      </c>
      <c r="C46" s="4"/>
      <c r="D46" s="3"/>
      <c r="E46" s="8"/>
      <c r="F46" s="8"/>
      <c r="G46" s="8"/>
      <c r="H46" s="8"/>
      <c r="I46" s="10">
        <v>499</v>
      </c>
    </row>
    <row r="47" spans="1:9" x14ac:dyDescent="0.25">
      <c r="A47" s="9" t="s">
        <v>18</v>
      </c>
      <c r="B47" s="4" t="s">
        <v>194</v>
      </c>
      <c r="C47" s="4"/>
      <c r="D47" s="3"/>
      <c r="E47" s="8"/>
      <c r="F47" s="8"/>
      <c r="G47" s="8"/>
      <c r="H47" s="8"/>
      <c r="I47" s="10">
        <v>499</v>
      </c>
    </row>
    <row r="48" spans="1:9" x14ac:dyDescent="0.25">
      <c r="A48" s="9" t="s">
        <v>116</v>
      </c>
      <c r="B48" s="4" t="s">
        <v>190</v>
      </c>
      <c r="C48" s="4"/>
      <c r="D48" s="3"/>
      <c r="E48" s="8"/>
      <c r="F48" s="8"/>
      <c r="G48" s="8"/>
      <c r="H48" s="8"/>
      <c r="I48" s="10">
        <v>199</v>
      </c>
    </row>
    <row r="49" spans="1:9" x14ac:dyDescent="0.25">
      <c r="A49" s="9" t="s">
        <v>130</v>
      </c>
      <c r="B49" s="4" t="s">
        <v>190</v>
      </c>
      <c r="C49" s="4"/>
      <c r="D49" s="3"/>
      <c r="E49" s="8"/>
      <c r="F49" s="8"/>
      <c r="G49" s="8"/>
      <c r="H49" s="8"/>
      <c r="I49" s="10">
        <v>108</v>
      </c>
    </row>
    <row r="50" spans="1:9" x14ac:dyDescent="0.25">
      <c r="A50" s="9" t="s">
        <v>131</v>
      </c>
      <c r="B50" s="4" t="s">
        <v>190</v>
      </c>
      <c r="C50" s="4"/>
      <c r="D50" s="3"/>
      <c r="E50" s="8"/>
      <c r="F50" s="8"/>
      <c r="G50" s="8"/>
      <c r="H50" s="8"/>
      <c r="I50" s="10">
        <v>129</v>
      </c>
    </row>
    <row r="51" spans="1:9" x14ac:dyDescent="0.25">
      <c r="A51" s="9" t="s">
        <v>118</v>
      </c>
      <c r="B51" s="4" t="s">
        <v>190</v>
      </c>
      <c r="C51" s="4"/>
      <c r="D51" s="3"/>
      <c r="E51" s="8"/>
      <c r="F51" s="8"/>
      <c r="G51" s="8"/>
      <c r="H51" s="8"/>
      <c r="I51" s="10">
        <v>145</v>
      </c>
    </row>
    <row r="52" spans="1:9" x14ac:dyDescent="0.25">
      <c r="A52" s="9" t="s">
        <v>0</v>
      </c>
      <c r="B52" s="4" t="s">
        <v>190</v>
      </c>
      <c r="C52" s="4"/>
      <c r="D52" s="3"/>
      <c r="E52" s="8"/>
      <c r="F52" s="8"/>
      <c r="G52" s="8"/>
      <c r="H52" s="8"/>
      <c r="I52" s="10">
        <v>99</v>
      </c>
    </row>
    <row r="53" spans="1:9" x14ac:dyDescent="0.25">
      <c r="A53" s="9" t="s">
        <v>132</v>
      </c>
      <c r="B53" s="4" t="s">
        <v>190</v>
      </c>
      <c r="C53" s="4"/>
      <c r="D53" s="3"/>
      <c r="E53" s="8"/>
      <c r="F53" s="8"/>
      <c r="G53" s="8"/>
      <c r="H53" s="8"/>
      <c r="I53" s="10">
        <v>120</v>
      </c>
    </row>
    <row r="54" spans="1:9" x14ac:dyDescent="0.25">
      <c r="A54" s="9" t="s">
        <v>88</v>
      </c>
      <c r="B54" s="4" t="s">
        <v>190</v>
      </c>
      <c r="C54" s="4"/>
      <c r="D54" s="3"/>
      <c r="E54" s="8"/>
      <c r="F54" s="8"/>
      <c r="G54" s="8"/>
      <c r="H54" s="8"/>
      <c r="I54" s="10">
        <v>93</v>
      </c>
    </row>
    <row r="55" spans="1:9" x14ac:dyDescent="0.25">
      <c r="A55" s="9" t="s">
        <v>26</v>
      </c>
      <c r="B55" s="4" t="s">
        <v>190</v>
      </c>
      <c r="C55" s="4"/>
      <c r="D55" s="3"/>
      <c r="E55" s="8"/>
      <c r="F55" s="8"/>
      <c r="G55" s="8"/>
      <c r="H55" s="8"/>
      <c r="I55" s="10">
        <v>140</v>
      </c>
    </row>
    <row r="56" spans="1:9" x14ac:dyDescent="0.25">
      <c r="A56" s="9" t="s">
        <v>133</v>
      </c>
      <c r="B56" s="4" t="s">
        <v>188</v>
      </c>
      <c r="C56" s="4"/>
      <c r="D56" s="3"/>
      <c r="E56" s="8"/>
      <c r="F56" s="8"/>
      <c r="G56" s="8"/>
      <c r="H56" s="8"/>
      <c r="I56" s="10">
        <v>249</v>
      </c>
    </row>
    <row r="57" spans="1:9" x14ac:dyDescent="0.25">
      <c r="A57" s="9" t="s">
        <v>134</v>
      </c>
      <c r="B57" s="4" t="s">
        <v>188</v>
      </c>
      <c r="C57" s="4"/>
      <c r="D57" s="3"/>
      <c r="E57" s="8"/>
      <c r="F57" s="8"/>
      <c r="G57" s="8"/>
      <c r="H57" s="8"/>
      <c r="I57" s="10">
        <v>299</v>
      </c>
    </row>
    <row r="58" spans="1:9" x14ac:dyDescent="0.25">
      <c r="A58" s="9" t="s">
        <v>62</v>
      </c>
      <c r="B58" s="4" t="s">
        <v>188</v>
      </c>
      <c r="C58" s="4"/>
      <c r="D58" s="3"/>
      <c r="E58" s="8"/>
      <c r="F58" s="8"/>
      <c r="G58" s="8"/>
      <c r="H58" s="8"/>
      <c r="I58" s="10">
        <v>799</v>
      </c>
    </row>
    <row r="59" spans="1:9" x14ac:dyDescent="0.25">
      <c r="A59" s="9" t="s">
        <v>135</v>
      </c>
      <c r="B59" s="4" t="s">
        <v>188</v>
      </c>
      <c r="C59" s="4"/>
      <c r="D59" s="3"/>
      <c r="E59" s="8"/>
      <c r="F59" s="8"/>
      <c r="G59" s="8"/>
      <c r="H59" s="8"/>
      <c r="I59" s="10">
        <v>549</v>
      </c>
    </row>
    <row r="60" spans="1:9" x14ac:dyDescent="0.25">
      <c r="A60" s="9" t="s">
        <v>136</v>
      </c>
      <c r="B60" s="4" t="s">
        <v>188</v>
      </c>
      <c r="C60" s="4"/>
      <c r="D60" s="3"/>
      <c r="E60" s="8"/>
      <c r="F60" s="8"/>
      <c r="G60" s="8"/>
      <c r="H60" s="8"/>
      <c r="I60" s="10">
        <v>399</v>
      </c>
    </row>
    <row r="61" spans="1:9" x14ac:dyDescent="0.25">
      <c r="A61" s="9" t="s">
        <v>63</v>
      </c>
      <c r="B61" s="4" t="s">
        <v>188</v>
      </c>
      <c r="C61" s="4"/>
      <c r="D61" s="3"/>
      <c r="E61" s="8"/>
      <c r="F61" s="8"/>
      <c r="G61" s="8"/>
      <c r="H61" s="8"/>
      <c r="I61" s="10">
        <v>399</v>
      </c>
    </row>
    <row r="62" spans="1:9" x14ac:dyDescent="0.25">
      <c r="A62" s="9" t="s">
        <v>137</v>
      </c>
      <c r="B62" s="4" t="s">
        <v>188</v>
      </c>
      <c r="C62" s="4"/>
      <c r="D62" s="3"/>
      <c r="E62" s="8"/>
      <c r="F62" s="8"/>
      <c r="G62" s="8"/>
      <c r="H62" s="8"/>
      <c r="I62" s="10">
        <v>439</v>
      </c>
    </row>
    <row r="63" spans="1:9" x14ac:dyDescent="0.25">
      <c r="A63" s="9" t="s">
        <v>138</v>
      </c>
      <c r="B63" s="4" t="s">
        <v>188</v>
      </c>
      <c r="C63" s="4"/>
      <c r="D63" s="3"/>
      <c r="E63" s="8"/>
      <c r="F63" s="8"/>
      <c r="G63" s="8"/>
      <c r="H63" s="8"/>
      <c r="I63" s="10">
        <v>299</v>
      </c>
    </row>
    <row r="64" spans="1:9" x14ac:dyDescent="0.25">
      <c r="A64" s="9" t="s">
        <v>139</v>
      </c>
      <c r="B64" s="4" t="s">
        <v>188</v>
      </c>
      <c r="C64" s="4"/>
      <c r="D64" s="3"/>
      <c r="E64" s="8"/>
      <c r="F64" s="8"/>
      <c r="G64" s="8"/>
      <c r="H64" s="8"/>
      <c r="I64" s="10">
        <v>299</v>
      </c>
    </row>
    <row r="65" spans="1:9" x14ac:dyDescent="0.25">
      <c r="A65" s="9" t="s">
        <v>140</v>
      </c>
      <c r="B65" s="4" t="s">
        <v>192</v>
      </c>
      <c r="C65" s="4"/>
      <c r="D65" s="3"/>
      <c r="E65" s="8"/>
      <c r="F65" s="8"/>
      <c r="G65" s="8"/>
      <c r="H65" s="8"/>
      <c r="I65" s="10">
        <v>399</v>
      </c>
    </row>
    <row r="66" spans="1:9" x14ac:dyDescent="0.25">
      <c r="A66" s="9" t="s">
        <v>141</v>
      </c>
      <c r="B66" s="4" t="s">
        <v>192</v>
      </c>
      <c r="C66" s="4"/>
      <c r="D66" s="3"/>
      <c r="E66" s="8"/>
      <c r="F66" s="8"/>
      <c r="G66" s="8"/>
      <c r="H66" s="8"/>
      <c r="I66" s="10">
        <v>399</v>
      </c>
    </row>
    <row r="67" spans="1:9" x14ac:dyDescent="0.25">
      <c r="A67" s="9" t="s">
        <v>142</v>
      </c>
      <c r="B67" s="4" t="s">
        <v>192</v>
      </c>
      <c r="C67" s="4"/>
      <c r="D67" s="3"/>
      <c r="E67" s="8"/>
      <c r="F67" s="8"/>
      <c r="G67" s="8"/>
      <c r="H67" s="8"/>
      <c r="I67" s="10">
        <v>379</v>
      </c>
    </row>
    <row r="68" spans="1:9" x14ac:dyDescent="0.25">
      <c r="A68" s="9" t="s">
        <v>143</v>
      </c>
      <c r="B68" s="4" t="s">
        <v>192</v>
      </c>
      <c r="C68" s="4"/>
      <c r="D68" s="3"/>
      <c r="E68" s="8"/>
      <c r="F68" s="8"/>
      <c r="G68" s="8"/>
      <c r="H68" s="8"/>
      <c r="I68" s="10">
        <v>499</v>
      </c>
    </row>
    <row r="69" spans="1:9" x14ac:dyDescent="0.25">
      <c r="A69" s="9" t="s">
        <v>144</v>
      </c>
      <c r="B69" s="4" t="s">
        <v>192</v>
      </c>
      <c r="C69" s="4"/>
      <c r="D69" s="3"/>
      <c r="E69" s="8"/>
      <c r="F69" s="8"/>
      <c r="G69" s="8"/>
      <c r="H69" s="8"/>
      <c r="I69" s="10">
        <v>375</v>
      </c>
    </row>
    <row r="70" spans="1:9" x14ac:dyDescent="0.25">
      <c r="A70" s="9" t="s">
        <v>89</v>
      </c>
      <c r="B70" s="4" t="s">
        <v>192</v>
      </c>
      <c r="C70" s="4"/>
      <c r="D70" s="3"/>
      <c r="E70" s="8"/>
      <c r="F70" s="8"/>
      <c r="G70" s="8"/>
      <c r="H70" s="8"/>
      <c r="I70" s="10">
        <v>899</v>
      </c>
    </row>
    <row r="71" spans="1:9" x14ac:dyDescent="0.25">
      <c r="A71" s="9" t="s">
        <v>1</v>
      </c>
      <c r="B71" s="4" t="s">
        <v>192</v>
      </c>
      <c r="C71" s="4"/>
      <c r="D71" s="3"/>
      <c r="E71" s="8"/>
      <c r="F71" s="8"/>
      <c r="G71" s="8"/>
      <c r="H71" s="8"/>
      <c r="I71" s="10">
        <v>779</v>
      </c>
    </row>
    <row r="72" spans="1:9" x14ac:dyDescent="0.25">
      <c r="A72" s="9" t="s">
        <v>145</v>
      </c>
      <c r="B72" s="4" t="s">
        <v>192</v>
      </c>
      <c r="C72" s="4"/>
      <c r="D72" s="3"/>
      <c r="E72" s="8"/>
      <c r="F72" s="8"/>
      <c r="G72" s="8"/>
      <c r="H72" s="8"/>
      <c r="I72" s="10">
        <v>649</v>
      </c>
    </row>
    <row r="73" spans="1:9" x14ac:dyDescent="0.25">
      <c r="A73" s="9" t="s">
        <v>146</v>
      </c>
      <c r="B73" s="4" t="s">
        <v>192</v>
      </c>
      <c r="C73" s="4"/>
      <c r="D73" s="3"/>
      <c r="E73" s="8"/>
      <c r="F73" s="8"/>
      <c r="G73" s="8"/>
      <c r="H73" s="8"/>
      <c r="I73" s="10">
        <v>1789</v>
      </c>
    </row>
    <row r="74" spans="1:9" x14ac:dyDescent="0.25">
      <c r="A74" s="9" t="s">
        <v>30</v>
      </c>
      <c r="B74" s="4" t="s">
        <v>195</v>
      </c>
      <c r="C74" s="4"/>
      <c r="D74" s="3"/>
      <c r="E74" s="8"/>
      <c r="F74" s="8"/>
      <c r="G74" s="8"/>
      <c r="H74" s="8"/>
      <c r="I74" s="10">
        <v>1999</v>
      </c>
    </row>
    <row r="75" spans="1:9" x14ac:dyDescent="0.25">
      <c r="A75" s="9" t="s">
        <v>90</v>
      </c>
      <c r="B75" s="4" t="s">
        <v>195</v>
      </c>
      <c r="C75" s="4"/>
      <c r="D75" s="3"/>
      <c r="E75" s="8"/>
      <c r="F75" s="8"/>
      <c r="G75" s="8"/>
      <c r="H75" s="8"/>
      <c r="I75" s="10">
        <v>3199</v>
      </c>
    </row>
    <row r="76" spans="1:9" x14ac:dyDescent="0.25">
      <c r="A76" s="9" t="s">
        <v>91</v>
      </c>
      <c r="B76" s="4" t="s">
        <v>195</v>
      </c>
      <c r="C76" s="4"/>
      <c r="D76" s="3"/>
      <c r="E76" s="8"/>
      <c r="F76" s="8"/>
      <c r="G76" s="8"/>
      <c r="H76" s="8"/>
      <c r="I76" s="10">
        <v>3299</v>
      </c>
    </row>
    <row r="77" spans="1:9" x14ac:dyDescent="0.25">
      <c r="A77" s="9" t="s">
        <v>36</v>
      </c>
      <c r="B77" s="4" t="s">
        <v>195</v>
      </c>
      <c r="C77" s="4"/>
      <c r="D77" s="3"/>
      <c r="E77" s="8"/>
      <c r="F77" s="8"/>
      <c r="G77" s="8"/>
      <c r="H77" s="8"/>
      <c r="I77" s="10">
        <v>1699</v>
      </c>
    </row>
    <row r="78" spans="1:9" x14ac:dyDescent="0.25">
      <c r="A78" s="9" t="s">
        <v>147</v>
      </c>
      <c r="B78" s="4" t="s">
        <v>195</v>
      </c>
      <c r="C78" s="4"/>
      <c r="D78" s="3"/>
      <c r="E78" s="8"/>
      <c r="F78" s="8"/>
      <c r="G78" s="8"/>
      <c r="H78" s="8"/>
      <c r="I78" s="10">
        <v>2099</v>
      </c>
    </row>
    <row r="79" spans="1:9" x14ac:dyDescent="0.25">
      <c r="A79" s="9" t="s">
        <v>148</v>
      </c>
      <c r="B79" s="4" t="s">
        <v>195</v>
      </c>
      <c r="C79" s="4"/>
      <c r="D79" s="3"/>
      <c r="E79" s="8"/>
      <c r="F79" s="8"/>
      <c r="G79" s="8"/>
      <c r="H79" s="8"/>
      <c r="I79" s="10">
        <v>1899</v>
      </c>
    </row>
    <row r="80" spans="1:9" x14ac:dyDescent="0.25">
      <c r="A80" s="9" t="s">
        <v>2</v>
      </c>
      <c r="B80" s="4" t="s">
        <v>192</v>
      </c>
      <c r="C80" s="4"/>
      <c r="D80" s="3"/>
      <c r="E80" s="8"/>
      <c r="F80" s="8"/>
      <c r="G80" s="8"/>
      <c r="H80" s="8"/>
      <c r="I80" s="10">
        <v>477</v>
      </c>
    </row>
    <row r="81" spans="1:9" x14ac:dyDescent="0.25">
      <c r="A81" s="9" t="s">
        <v>92</v>
      </c>
      <c r="B81" s="4" t="s">
        <v>192</v>
      </c>
      <c r="C81" s="4"/>
      <c r="D81" s="3"/>
      <c r="E81" s="8"/>
      <c r="F81" s="8"/>
      <c r="G81" s="8"/>
      <c r="H81" s="8"/>
      <c r="I81" s="10">
        <v>549</v>
      </c>
    </row>
    <row r="82" spans="1:9" x14ac:dyDescent="0.25">
      <c r="A82" s="9" t="s">
        <v>114</v>
      </c>
      <c r="B82" s="4" t="s">
        <v>192</v>
      </c>
      <c r="C82" s="4"/>
      <c r="D82" s="3"/>
      <c r="E82" s="8"/>
      <c r="F82" s="8"/>
      <c r="G82" s="8"/>
      <c r="H82" s="8"/>
      <c r="I82" s="10">
        <v>569</v>
      </c>
    </row>
    <row r="83" spans="1:9" x14ac:dyDescent="0.25">
      <c r="A83" s="9" t="s">
        <v>64</v>
      </c>
      <c r="B83" s="4" t="s">
        <v>192</v>
      </c>
      <c r="C83" s="4"/>
      <c r="D83" s="3"/>
      <c r="E83" s="8"/>
      <c r="F83" s="8"/>
      <c r="G83" s="8"/>
      <c r="H83" s="8"/>
      <c r="I83" s="10">
        <v>549</v>
      </c>
    </row>
    <row r="84" spans="1:9" x14ac:dyDescent="0.25">
      <c r="A84" s="9" t="s">
        <v>149</v>
      </c>
      <c r="B84" s="4" t="s">
        <v>192</v>
      </c>
      <c r="C84" s="4"/>
      <c r="D84" s="3"/>
      <c r="E84" s="8"/>
      <c r="F84" s="8"/>
      <c r="G84" s="8"/>
      <c r="H84" s="8"/>
      <c r="I84" s="10">
        <v>569</v>
      </c>
    </row>
    <row r="85" spans="1:9" x14ac:dyDescent="0.25">
      <c r="A85" s="9" t="s">
        <v>44</v>
      </c>
      <c r="B85" s="4" t="s">
        <v>192</v>
      </c>
      <c r="C85" s="4"/>
      <c r="D85" s="3"/>
      <c r="E85" s="8"/>
      <c r="F85" s="8"/>
      <c r="G85" s="8"/>
      <c r="H85" s="8"/>
      <c r="I85" s="10">
        <v>569</v>
      </c>
    </row>
    <row r="86" spans="1:9" x14ac:dyDescent="0.25">
      <c r="A86" s="9" t="s">
        <v>3</v>
      </c>
      <c r="B86" s="4" t="s">
        <v>192</v>
      </c>
      <c r="C86" s="4"/>
      <c r="D86" s="3"/>
      <c r="E86" s="8"/>
      <c r="F86" s="8"/>
      <c r="G86" s="8"/>
      <c r="H86" s="8"/>
      <c r="I86" s="10">
        <v>499</v>
      </c>
    </row>
    <row r="87" spans="1:9" x14ac:dyDescent="0.25">
      <c r="A87" s="9" t="s">
        <v>93</v>
      </c>
      <c r="B87" s="4" t="s">
        <v>192</v>
      </c>
      <c r="C87" s="4"/>
      <c r="D87" s="3"/>
      <c r="E87" s="8"/>
      <c r="F87" s="8"/>
      <c r="G87" s="8"/>
      <c r="H87" s="8"/>
      <c r="I87" s="10">
        <v>449</v>
      </c>
    </row>
    <row r="88" spans="1:9" x14ac:dyDescent="0.25">
      <c r="A88" s="9" t="s">
        <v>79</v>
      </c>
      <c r="B88" s="4" t="s">
        <v>192</v>
      </c>
      <c r="C88" s="4"/>
      <c r="D88" s="3"/>
      <c r="E88" s="8"/>
      <c r="F88" s="8"/>
      <c r="G88" s="8"/>
      <c r="H88" s="8"/>
      <c r="I88" s="10">
        <v>449</v>
      </c>
    </row>
    <row r="89" spans="1:9" x14ac:dyDescent="0.25">
      <c r="A89" s="9" t="s">
        <v>150</v>
      </c>
      <c r="B89" s="4" t="s">
        <v>192</v>
      </c>
      <c r="C89" s="4"/>
      <c r="D89" s="3"/>
      <c r="E89" s="8"/>
      <c r="F89" s="8"/>
      <c r="G89" s="8"/>
      <c r="H89" s="8"/>
      <c r="I89" s="10">
        <v>499</v>
      </c>
    </row>
    <row r="90" spans="1:9" x14ac:dyDescent="0.25">
      <c r="A90" s="9" t="s">
        <v>37</v>
      </c>
      <c r="B90" s="4" t="s">
        <v>192</v>
      </c>
      <c r="C90" s="4"/>
      <c r="D90" s="3"/>
      <c r="E90" s="8"/>
      <c r="F90" s="8"/>
      <c r="G90" s="8"/>
      <c r="H90" s="8"/>
      <c r="I90" s="10">
        <v>549</v>
      </c>
    </row>
    <row r="91" spans="1:9" x14ac:dyDescent="0.25">
      <c r="A91" s="9" t="s">
        <v>151</v>
      </c>
      <c r="B91" s="4" t="s">
        <v>192</v>
      </c>
      <c r="C91" s="4"/>
      <c r="D91" s="3"/>
      <c r="E91" s="8"/>
      <c r="F91" s="8"/>
      <c r="G91" s="8"/>
      <c r="H91" s="8"/>
      <c r="I91" s="10">
        <v>599</v>
      </c>
    </row>
    <row r="92" spans="1:9" x14ac:dyDescent="0.25">
      <c r="A92" s="9" t="s">
        <v>152</v>
      </c>
      <c r="B92" s="4" t="s">
        <v>192</v>
      </c>
      <c r="C92" s="4"/>
      <c r="D92" s="3"/>
      <c r="E92" s="8"/>
      <c r="F92" s="8"/>
      <c r="G92" s="8"/>
      <c r="H92" s="8"/>
      <c r="I92" s="10">
        <v>699</v>
      </c>
    </row>
    <row r="93" spans="1:9" x14ac:dyDescent="0.25">
      <c r="A93" s="9" t="s">
        <v>45</v>
      </c>
      <c r="B93" s="4" t="s">
        <v>192</v>
      </c>
      <c r="C93" s="4"/>
      <c r="D93" s="3"/>
      <c r="E93" s="8"/>
      <c r="F93" s="8"/>
      <c r="G93" s="8"/>
      <c r="H93" s="8"/>
      <c r="I93" s="10">
        <v>1199</v>
      </c>
    </row>
    <row r="94" spans="1:9" x14ac:dyDescent="0.25">
      <c r="A94" s="9" t="s">
        <v>153</v>
      </c>
      <c r="B94" s="4" t="s">
        <v>192</v>
      </c>
      <c r="C94" s="4"/>
      <c r="D94" s="3"/>
      <c r="E94" s="8"/>
      <c r="F94" s="8"/>
      <c r="G94" s="8"/>
      <c r="H94" s="8"/>
      <c r="I94" s="10">
        <v>699</v>
      </c>
    </row>
    <row r="95" spans="1:9" x14ac:dyDescent="0.25">
      <c r="A95" s="9" t="s">
        <v>94</v>
      </c>
      <c r="B95" s="4" t="s">
        <v>192</v>
      </c>
      <c r="C95" s="4"/>
      <c r="D95" s="3"/>
      <c r="E95" s="8"/>
      <c r="F95" s="8"/>
      <c r="G95" s="8"/>
      <c r="H95" s="8"/>
      <c r="I95" s="10">
        <v>799</v>
      </c>
    </row>
    <row r="96" spans="1:9" x14ac:dyDescent="0.25">
      <c r="A96" s="9" t="s">
        <v>154</v>
      </c>
      <c r="B96" s="4" t="s">
        <v>192</v>
      </c>
      <c r="C96" s="4"/>
      <c r="D96" s="3"/>
      <c r="E96" s="8"/>
      <c r="F96" s="8"/>
      <c r="G96" s="8"/>
      <c r="H96" s="8"/>
      <c r="I96" s="10">
        <v>649</v>
      </c>
    </row>
    <row r="97" spans="1:9" x14ac:dyDescent="0.25">
      <c r="A97" s="9" t="s">
        <v>38</v>
      </c>
      <c r="B97" s="4" t="s">
        <v>192</v>
      </c>
      <c r="C97" s="4"/>
      <c r="D97" s="3"/>
      <c r="E97" s="8"/>
      <c r="F97" s="8"/>
      <c r="G97" s="8"/>
      <c r="H97" s="8"/>
      <c r="I97" s="10">
        <v>699</v>
      </c>
    </row>
    <row r="98" spans="1:9" x14ac:dyDescent="0.25">
      <c r="A98" s="9" t="s">
        <v>155</v>
      </c>
      <c r="B98" s="4" t="s">
        <v>192</v>
      </c>
      <c r="C98" s="4"/>
      <c r="D98" s="3"/>
      <c r="E98" s="8"/>
      <c r="F98" s="8"/>
      <c r="G98" s="8"/>
      <c r="H98" s="8"/>
      <c r="I98" s="10">
        <v>799</v>
      </c>
    </row>
    <row r="99" spans="1:9" x14ac:dyDescent="0.25">
      <c r="A99" s="9" t="s">
        <v>156</v>
      </c>
      <c r="B99" s="4" t="s">
        <v>192</v>
      </c>
      <c r="C99" s="4"/>
      <c r="D99" s="3"/>
      <c r="E99" s="8"/>
      <c r="F99" s="8"/>
      <c r="G99" s="8"/>
      <c r="H99" s="8"/>
      <c r="I99" s="10">
        <v>999</v>
      </c>
    </row>
    <row r="100" spans="1:9" x14ac:dyDescent="0.25">
      <c r="A100" s="9" t="s">
        <v>157</v>
      </c>
      <c r="B100" s="4" t="s">
        <v>192</v>
      </c>
      <c r="C100" s="4"/>
      <c r="D100" s="3"/>
      <c r="E100" s="8"/>
      <c r="F100" s="8"/>
      <c r="G100" s="8"/>
      <c r="H100" s="8"/>
      <c r="I100" s="10">
        <v>1099</v>
      </c>
    </row>
    <row r="101" spans="1:9" x14ac:dyDescent="0.25">
      <c r="A101" s="9" t="s">
        <v>158</v>
      </c>
      <c r="B101" s="4" t="s">
        <v>192</v>
      </c>
      <c r="C101" s="4"/>
      <c r="D101" s="3"/>
      <c r="E101" s="8"/>
      <c r="F101" s="8"/>
      <c r="G101" s="8"/>
      <c r="H101" s="8"/>
      <c r="I101" s="10">
        <v>699</v>
      </c>
    </row>
    <row r="102" spans="1:9" x14ac:dyDescent="0.25">
      <c r="A102" s="9" t="s">
        <v>65</v>
      </c>
      <c r="B102" s="4" t="s">
        <v>195</v>
      </c>
      <c r="C102" s="4"/>
      <c r="D102" s="3"/>
      <c r="E102" s="8"/>
      <c r="F102" s="8"/>
      <c r="G102" s="8"/>
      <c r="H102" s="8"/>
      <c r="I102" s="10">
        <v>999</v>
      </c>
    </row>
    <row r="103" spans="1:9" x14ac:dyDescent="0.25">
      <c r="A103" s="9" t="s">
        <v>8</v>
      </c>
      <c r="B103" s="4" t="s">
        <v>195</v>
      </c>
      <c r="C103" s="4"/>
      <c r="D103" s="3"/>
      <c r="E103" s="8"/>
      <c r="F103" s="8"/>
      <c r="G103" s="8"/>
      <c r="H103" s="8"/>
      <c r="I103" s="10">
        <v>1899</v>
      </c>
    </row>
    <row r="104" spans="1:9" x14ac:dyDescent="0.25">
      <c r="A104" s="9" t="s">
        <v>66</v>
      </c>
      <c r="B104" s="4" t="s">
        <v>195</v>
      </c>
      <c r="C104" s="4"/>
      <c r="D104" s="3"/>
      <c r="E104" s="8"/>
      <c r="F104" s="8"/>
      <c r="G104" s="8"/>
      <c r="H104" s="8"/>
      <c r="I104" s="10">
        <v>1249</v>
      </c>
    </row>
    <row r="105" spans="1:9" x14ac:dyDescent="0.25">
      <c r="A105" s="9" t="s">
        <v>95</v>
      </c>
      <c r="B105" s="4" t="s">
        <v>195</v>
      </c>
      <c r="C105" s="4"/>
      <c r="D105" s="3"/>
      <c r="E105" s="8"/>
      <c r="F105" s="8"/>
      <c r="G105" s="8"/>
      <c r="H105" s="8"/>
      <c r="I105" s="10">
        <v>1699</v>
      </c>
    </row>
    <row r="106" spans="1:9" x14ac:dyDescent="0.25">
      <c r="A106" s="9" t="s">
        <v>67</v>
      </c>
      <c r="B106" s="4" t="s">
        <v>195</v>
      </c>
      <c r="C106" s="4"/>
      <c r="D106" s="3"/>
      <c r="E106" s="8"/>
      <c r="F106" s="8"/>
      <c r="G106" s="8"/>
      <c r="H106" s="8"/>
      <c r="I106" s="10">
        <v>1099</v>
      </c>
    </row>
    <row r="107" spans="1:9" x14ac:dyDescent="0.25">
      <c r="A107" s="9" t="s">
        <v>52</v>
      </c>
      <c r="B107" s="4" t="s">
        <v>195</v>
      </c>
      <c r="C107" s="4"/>
      <c r="D107" s="3"/>
      <c r="E107" s="8"/>
      <c r="F107" s="8"/>
      <c r="G107" s="8"/>
      <c r="H107" s="8"/>
      <c r="I107" s="10">
        <v>1199</v>
      </c>
    </row>
    <row r="108" spans="1:9" x14ac:dyDescent="0.25">
      <c r="A108" s="9" t="s">
        <v>39</v>
      </c>
      <c r="B108" s="4" t="s">
        <v>195</v>
      </c>
      <c r="C108" s="4"/>
      <c r="D108" s="3"/>
      <c r="E108" s="8"/>
      <c r="F108" s="8"/>
      <c r="G108" s="8"/>
      <c r="H108" s="8"/>
      <c r="I108" s="10">
        <v>1299</v>
      </c>
    </row>
    <row r="109" spans="1:9" x14ac:dyDescent="0.25">
      <c r="A109" s="9" t="s">
        <v>68</v>
      </c>
      <c r="B109" s="4" t="s">
        <v>195</v>
      </c>
      <c r="C109" s="4"/>
      <c r="D109" s="3"/>
      <c r="E109" s="8"/>
      <c r="F109" s="8"/>
      <c r="G109" s="8"/>
      <c r="H109" s="8"/>
      <c r="I109" s="10">
        <v>1299</v>
      </c>
    </row>
    <row r="110" spans="1:9" x14ac:dyDescent="0.25">
      <c r="A110" s="9" t="s">
        <v>96</v>
      </c>
      <c r="B110" s="4" t="s">
        <v>195</v>
      </c>
      <c r="C110" s="4"/>
      <c r="D110" s="3"/>
      <c r="E110" s="8"/>
      <c r="F110" s="8"/>
      <c r="G110" s="8"/>
      <c r="H110" s="8"/>
      <c r="I110" s="10">
        <v>1999</v>
      </c>
    </row>
    <row r="111" spans="1:9" x14ac:dyDescent="0.25">
      <c r="A111" s="9" t="s">
        <v>46</v>
      </c>
      <c r="B111" s="4" t="s">
        <v>195</v>
      </c>
      <c r="C111" s="4"/>
      <c r="D111" s="3"/>
      <c r="E111" s="8"/>
      <c r="F111" s="8"/>
      <c r="G111" s="8"/>
      <c r="H111" s="8"/>
      <c r="I111" s="10">
        <v>1999</v>
      </c>
    </row>
    <row r="112" spans="1:9" x14ac:dyDescent="0.25">
      <c r="A112" s="9" t="s">
        <v>97</v>
      </c>
      <c r="B112" s="4" t="s">
        <v>195</v>
      </c>
      <c r="C112" s="4"/>
      <c r="D112" s="3"/>
      <c r="E112" s="8"/>
      <c r="F112" s="8"/>
      <c r="G112" s="8"/>
      <c r="H112" s="8"/>
      <c r="I112" s="10">
        <v>1199</v>
      </c>
    </row>
    <row r="113" spans="1:9" x14ac:dyDescent="0.25">
      <c r="A113" s="9" t="s">
        <v>159</v>
      </c>
      <c r="B113" s="4" t="s">
        <v>195</v>
      </c>
      <c r="C113" s="4"/>
      <c r="D113" s="3"/>
      <c r="E113" s="8"/>
      <c r="F113" s="8"/>
      <c r="G113" s="8"/>
      <c r="H113" s="8"/>
      <c r="I113" s="10">
        <v>1699</v>
      </c>
    </row>
    <row r="114" spans="1:9" x14ac:dyDescent="0.25">
      <c r="A114" s="9" t="s">
        <v>98</v>
      </c>
      <c r="B114" s="4" t="s">
        <v>195</v>
      </c>
      <c r="C114" s="4"/>
      <c r="D114" s="3"/>
      <c r="E114" s="8"/>
      <c r="F114" s="8"/>
      <c r="G114" s="8"/>
      <c r="H114" s="8"/>
      <c r="I114" s="10">
        <v>1399</v>
      </c>
    </row>
    <row r="115" spans="1:9" x14ac:dyDescent="0.25">
      <c r="A115" s="9" t="s">
        <v>160</v>
      </c>
      <c r="B115" s="4" t="s">
        <v>195</v>
      </c>
      <c r="C115" s="4"/>
      <c r="D115" s="3"/>
      <c r="E115" s="8"/>
      <c r="F115" s="8"/>
      <c r="G115" s="8"/>
      <c r="H115" s="8"/>
      <c r="I115" s="10">
        <v>1299</v>
      </c>
    </row>
    <row r="116" spans="1:9" x14ac:dyDescent="0.25">
      <c r="A116" s="9" t="s">
        <v>161</v>
      </c>
      <c r="B116" s="4" t="s">
        <v>195</v>
      </c>
      <c r="C116" s="4"/>
      <c r="D116" s="3"/>
      <c r="E116" s="8"/>
      <c r="F116" s="8"/>
      <c r="G116" s="8"/>
      <c r="H116" s="8"/>
      <c r="I116" s="10">
        <v>1399</v>
      </c>
    </row>
    <row r="117" spans="1:9" x14ac:dyDescent="0.25">
      <c r="A117" s="9" t="s">
        <v>80</v>
      </c>
      <c r="B117" s="4" t="s">
        <v>195</v>
      </c>
      <c r="C117" s="4"/>
      <c r="D117" s="3"/>
      <c r="E117" s="8"/>
      <c r="F117" s="8"/>
      <c r="G117" s="8"/>
      <c r="H117" s="8"/>
      <c r="I117" s="10">
        <v>1599</v>
      </c>
    </row>
    <row r="118" spans="1:9" x14ac:dyDescent="0.25">
      <c r="A118" s="9" t="s">
        <v>99</v>
      </c>
      <c r="B118" s="4" t="s">
        <v>195</v>
      </c>
      <c r="C118" s="4"/>
      <c r="D118" s="3"/>
      <c r="E118" s="8"/>
      <c r="F118" s="8"/>
      <c r="G118" s="8"/>
      <c r="H118" s="8"/>
      <c r="I118" s="10">
        <v>1599</v>
      </c>
    </row>
    <row r="119" spans="1:9" x14ac:dyDescent="0.25">
      <c r="A119" s="9" t="s">
        <v>100</v>
      </c>
      <c r="B119" s="4" t="s">
        <v>195</v>
      </c>
      <c r="C119" s="4"/>
      <c r="D119" s="3"/>
      <c r="E119" s="8"/>
      <c r="F119" s="8"/>
      <c r="G119" s="8"/>
      <c r="H119" s="8"/>
      <c r="I119" s="10">
        <v>1199</v>
      </c>
    </row>
    <row r="120" spans="1:9" x14ac:dyDescent="0.25">
      <c r="A120" s="9" t="s">
        <v>162</v>
      </c>
      <c r="B120" s="4" t="s">
        <v>195</v>
      </c>
      <c r="C120" s="4"/>
      <c r="D120" s="3"/>
      <c r="E120" s="8"/>
      <c r="F120" s="8"/>
      <c r="G120" s="8"/>
      <c r="H120" s="8"/>
      <c r="I120" s="10">
        <v>1049</v>
      </c>
    </row>
    <row r="121" spans="1:9" x14ac:dyDescent="0.25">
      <c r="A121" s="9" t="s">
        <v>101</v>
      </c>
      <c r="B121" s="4" t="s">
        <v>195</v>
      </c>
      <c r="C121" s="4"/>
      <c r="D121" s="3"/>
      <c r="E121" s="8"/>
      <c r="F121" s="8"/>
      <c r="G121" s="8"/>
      <c r="H121" s="8"/>
      <c r="I121" s="10">
        <v>1199</v>
      </c>
    </row>
    <row r="122" spans="1:9" x14ac:dyDescent="0.25">
      <c r="A122" s="9" t="s">
        <v>102</v>
      </c>
      <c r="B122" s="4" t="s">
        <v>195</v>
      </c>
      <c r="C122" s="4"/>
      <c r="D122" s="3"/>
      <c r="E122" s="8"/>
      <c r="F122" s="8"/>
      <c r="G122" s="8"/>
      <c r="H122" s="8"/>
      <c r="I122" s="10">
        <v>1399</v>
      </c>
    </row>
    <row r="123" spans="1:9" x14ac:dyDescent="0.25">
      <c r="A123" s="9" t="s">
        <v>69</v>
      </c>
      <c r="B123" s="4" t="s">
        <v>195</v>
      </c>
      <c r="C123" s="4"/>
      <c r="D123" s="3"/>
      <c r="E123" s="8"/>
      <c r="F123" s="8"/>
      <c r="G123" s="8"/>
      <c r="H123" s="8"/>
      <c r="I123" s="10">
        <v>1399</v>
      </c>
    </row>
    <row r="124" spans="1:9" x14ac:dyDescent="0.25">
      <c r="A124" s="9" t="s">
        <v>103</v>
      </c>
      <c r="B124" s="4" t="s">
        <v>195</v>
      </c>
      <c r="C124" s="4"/>
      <c r="D124" s="3"/>
      <c r="E124" s="8"/>
      <c r="F124" s="8"/>
      <c r="G124" s="8"/>
      <c r="H124" s="8"/>
      <c r="I124" s="10">
        <v>1399</v>
      </c>
    </row>
    <row r="125" spans="1:9" x14ac:dyDescent="0.25">
      <c r="A125" s="9" t="s">
        <v>163</v>
      </c>
      <c r="B125" s="4" t="s">
        <v>195</v>
      </c>
      <c r="C125" s="4"/>
      <c r="D125" s="3"/>
      <c r="E125" s="8"/>
      <c r="F125" s="8"/>
      <c r="G125" s="8"/>
      <c r="H125" s="8"/>
      <c r="I125" s="10">
        <v>999</v>
      </c>
    </row>
    <row r="126" spans="1:9" x14ac:dyDescent="0.25">
      <c r="A126" s="9" t="s">
        <v>31</v>
      </c>
      <c r="B126" s="4" t="s">
        <v>195</v>
      </c>
      <c r="C126" s="4"/>
      <c r="D126" s="3"/>
      <c r="E126" s="8"/>
      <c r="F126" s="8"/>
      <c r="G126" s="8"/>
      <c r="H126" s="8"/>
      <c r="I126" s="10">
        <v>1199</v>
      </c>
    </row>
    <row r="127" spans="1:9" x14ac:dyDescent="0.25">
      <c r="A127" s="9" t="s">
        <v>70</v>
      </c>
      <c r="B127" s="4" t="s">
        <v>195</v>
      </c>
      <c r="C127" s="4"/>
      <c r="D127" s="3"/>
      <c r="E127" s="8"/>
      <c r="F127" s="8"/>
      <c r="G127" s="8"/>
      <c r="H127" s="8"/>
      <c r="I127" s="10">
        <v>1199</v>
      </c>
    </row>
    <row r="128" spans="1:9" x14ac:dyDescent="0.25">
      <c r="A128" s="9" t="s">
        <v>164</v>
      </c>
      <c r="B128" s="4" t="s">
        <v>195</v>
      </c>
      <c r="C128" s="4"/>
      <c r="D128" s="3"/>
      <c r="E128" s="8"/>
      <c r="F128" s="8"/>
      <c r="G128" s="8"/>
      <c r="H128" s="8"/>
      <c r="I128" s="10">
        <v>799</v>
      </c>
    </row>
    <row r="129" spans="1:9" x14ac:dyDescent="0.25">
      <c r="A129" s="9" t="s">
        <v>165</v>
      </c>
      <c r="B129" s="4" t="s">
        <v>195</v>
      </c>
      <c r="C129" s="4"/>
      <c r="D129" s="3"/>
      <c r="E129" s="8"/>
      <c r="F129" s="8"/>
      <c r="G129" s="8"/>
      <c r="H129" s="8"/>
      <c r="I129" s="10">
        <v>999</v>
      </c>
    </row>
    <row r="130" spans="1:9" x14ac:dyDescent="0.25">
      <c r="A130" s="9" t="s">
        <v>166</v>
      </c>
      <c r="B130" s="4" t="s">
        <v>195</v>
      </c>
      <c r="C130" s="4"/>
      <c r="D130" s="3"/>
      <c r="E130" s="8"/>
      <c r="F130" s="8"/>
      <c r="G130" s="8"/>
      <c r="H130" s="8"/>
      <c r="I130" s="10">
        <v>999</v>
      </c>
    </row>
    <row r="131" spans="1:9" x14ac:dyDescent="0.25">
      <c r="A131" s="9" t="s">
        <v>167</v>
      </c>
      <c r="B131" s="4" t="s">
        <v>193</v>
      </c>
      <c r="C131" s="4"/>
      <c r="D131" s="3"/>
      <c r="E131" s="8"/>
      <c r="F131" s="8"/>
      <c r="G131" s="8"/>
      <c r="H131" s="8"/>
      <c r="I131" s="10">
        <v>199</v>
      </c>
    </row>
    <row r="132" spans="1:9" x14ac:dyDescent="0.25">
      <c r="A132" s="9" t="s">
        <v>27</v>
      </c>
      <c r="B132" s="4" t="s">
        <v>193</v>
      </c>
      <c r="C132" s="4"/>
      <c r="D132" s="3"/>
      <c r="E132" s="8"/>
      <c r="F132" s="8"/>
      <c r="G132" s="8"/>
      <c r="H132" s="8"/>
      <c r="I132" s="10">
        <v>399</v>
      </c>
    </row>
    <row r="133" spans="1:9" x14ac:dyDescent="0.25">
      <c r="A133" s="9" t="s">
        <v>168</v>
      </c>
      <c r="B133" s="4" t="s">
        <v>193</v>
      </c>
      <c r="C133" s="4"/>
      <c r="D133" s="3"/>
      <c r="E133" s="8"/>
      <c r="F133" s="8"/>
      <c r="G133" s="8"/>
      <c r="H133" s="8"/>
      <c r="I133" s="10">
        <v>399</v>
      </c>
    </row>
    <row r="134" spans="1:9" x14ac:dyDescent="0.25">
      <c r="A134" s="9" t="s">
        <v>83</v>
      </c>
      <c r="B134" s="4" t="s">
        <v>193</v>
      </c>
      <c r="C134" s="4"/>
      <c r="D134" s="3"/>
      <c r="E134" s="8"/>
      <c r="F134" s="8"/>
      <c r="G134" s="8"/>
      <c r="H134" s="8"/>
      <c r="I134" s="10">
        <v>399</v>
      </c>
    </row>
    <row r="135" spans="1:9" x14ac:dyDescent="0.25">
      <c r="A135" s="9" t="s">
        <v>71</v>
      </c>
      <c r="B135" s="4" t="s">
        <v>193</v>
      </c>
      <c r="C135" s="4"/>
      <c r="D135" s="3"/>
      <c r="E135" s="8"/>
      <c r="F135" s="8"/>
      <c r="G135" s="8"/>
      <c r="H135" s="8"/>
      <c r="I135" s="10">
        <v>499</v>
      </c>
    </row>
    <row r="136" spans="1:9" x14ac:dyDescent="0.25">
      <c r="A136" s="9" t="s">
        <v>169</v>
      </c>
      <c r="B136" s="4" t="s">
        <v>193</v>
      </c>
      <c r="C136" s="4"/>
      <c r="D136" s="3"/>
      <c r="E136" s="8"/>
      <c r="F136" s="8"/>
      <c r="G136" s="8"/>
      <c r="H136" s="8"/>
      <c r="I136" s="10">
        <v>99</v>
      </c>
    </row>
    <row r="137" spans="1:9" x14ac:dyDescent="0.25">
      <c r="A137" s="9" t="s">
        <v>104</v>
      </c>
      <c r="B137" s="4" t="s">
        <v>189</v>
      </c>
      <c r="C137" s="4"/>
      <c r="D137" s="3"/>
      <c r="E137" s="8"/>
      <c r="F137" s="8"/>
      <c r="G137" s="8"/>
      <c r="H137" s="8"/>
      <c r="I137" s="10">
        <v>1399</v>
      </c>
    </row>
    <row r="138" spans="1:9" x14ac:dyDescent="0.25">
      <c r="A138" s="9" t="s">
        <v>170</v>
      </c>
      <c r="B138" s="4" t="s">
        <v>189</v>
      </c>
      <c r="C138" s="4"/>
      <c r="D138" s="3"/>
      <c r="E138" s="8"/>
      <c r="F138" s="8"/>
      <c r="G138" s="8"/>
      <c r="H138" s="8"/>
      <c r="I138" s="10">
        <v>1299</v>
      </c>
    </row>
    <row r="139" spans="1:9" x14ac:dyDescent="0.25">
      <c r="A139" s="9" t="s">
        <v>105</v>
      </c>
      <c r="B139" s="4" t="s">
        <v>189</v>
      </c>
      <c r="C139" s="4"/>
      <c r="D139" s="3"/>
      <c r="E139" s="8"/>
      <c r="F139" s="8"/>
      <c r="G139" s="8"/>
      <c r="H139" s="8"/>
      <c r="I139" s="10">
        <v>499</v>
      </c>
    </row>
    <row r="140" spans="1:9" x14ac:dyDescent="0.25">
      <c r="A140" s="9" t="s">
        <v>19</v>
      </c>
      <c r="B140" s="4" t="s">
        <v>189</v>
      </c>
      <c r="C140" s="4"/>
      <c r="D140" s="3"/>
      <c r="E140" s="8"/>
      <c r="F140" s="8"/>
      <c r="G140" s="8"/>
      <c r="H140" s="8"/>
      <c r="I140" s="10">
        <v>649</v>
      </c>
    </row>
    <row r="141" spans="1:9" x14ac:dyDescent="0.25">
      <c r="A141" s="9" t="s">
        <v>171</v>
      </c>
      <c r="B141" s="4" t="s">
        <v>189</v>
      </c>
      <c r="C141" s="4"/>
      <c r="D141" s="3"/>
      <c r="E141" s="8"/>
      <c r="F141" s="8"/>
      <c r="G141" s="8"/>
      <c r="H141" s="8"/>
      <c r="I141" s="10">
        <v>499</v>
      </c>
    </row>
    <row r="142" spans="1:9" x14ac:dyDescent="0.25">
      <c r="A142" s="9" t="s">
        <v>32</v>
      </c>
      <c r="B142" s="4" t="s">
        <v>189</v>
      </c>
      <c r="C142" s="4"/>
      <c r="D142" s="3"/>
      <c r="E142" s="8"/>
      <c r="F142" s="8"/>
      <c r="G142" s="8"/>
      <c r="H142" s="8"/>
      <c r="I142" s="10">
        <v>599</v>
      </c>
    </row>
    <row r="143" spans="1:9" x14ac:dyDescent="0.25">
      <c r="A143" s="9" t="s">
        <v>4</v>
      </c>
      <c r="B143" s="4" t="s">
        <v>189</v>
      </c>
      <c r="C143" s="4"/>
      <c r="D143" s="3"/>
      <c r="E143" s="8"/>
      <c r="F143" s="8"/>
      <c r="G143" s="8"/>
      <c r="H143" s="8"/>
      <c r="I143" s="10">
        <v>699</v>
      </c>
    </row>
    <row r="144" spans="1:9" x14ac:dyDescent="0.25">
      <c r="A144" s="9" t="s">
        <v>72</v>
      </c>
      <c r="B144" s="4" t="s">
        <v>189</v>
      </c>
      <c r="C144" s="4"/>
      <c r="D144" s="3"/>
      <c r="E144" s="8"/>
      <c r="F144" s="8"/>
      <c r="G144" s="8"/>
      <c r="H144" s="8"/>
      <c r="I144" s="10">
        <v>599</v>
      </c>
    </row>
    <row r="145" spans="1:9" x14ac:dyDescent="0.25">
      <c r="A145" s="9" t="s">
        <v>9</v>
      </c>
      <c r="B145" s="4" t="s">
        <v>189</v>
      </c>
      <c r="C145" s="4"/>
      <c r="D145" s="3"/>
      <c r="E145" s="8"/>
      <c r="F145" s="8"/>
      <c r="G145" s="8"/>
      <c r="H145" s="8"/>
      <c r="I145" s="10">
        <v>599</v>
      </c>
    </row>
    <row r="146" spans="1:9" x14ac:dyDescent="0.25">
      <c r="A146" s="9" t="s">
        <v>106</v>
      </c>
      <c r="B146" s="4" t="s">
        <v>189</v>
      </c>
      <c r="C146" s="4"/>
      <c r="D146" s="3"/>
      <c r="E146" s="8"/>
      <c r="F146" s="8"/>
      <c r="G146" s="8"/>
      <c r="H146" s="8"/>
      <c r="I146" s="10">
        <v>799</v>
      </c>
    </row>
    <row r="147" spans="1:9" x14ac:dyDescent="0.25">
      <c r="A147" s="9" t="s">
        <v>47</v>
      </c>
      <c r="B147" s="4" t="s">
        <v>189</v>
      </c>
      <c r="C147" s="4"/>
      <c r="D147" s="3"/>
      <c r="E147" s="8"/>
      <c r="F147" s="8"/>
      <c r="G147" s="8"/>
      <c r="H147" s="8"/>
      <c r="I147" s="10">
        <v>649</v>
      </c>
    </row>
    <row r="148" spans="1:9" x14ac:dyDescent="0.25">
      <c r="A148" s="9" t="s">
        <v>107</v>
      </c>
      <c r="B148" s="4" t="s">
        <v>189</v>
      </c>
      <c r="C148" s="4"/>
      <c r="D148" s="3"/>
      <c r="E148" s="8"/>
      <c r="F148" s="8"/>
      <c r="G148" s="8"/>
      <c r="H148" s="8"/>
      <c r="I148" s="10">
        <v>649</v>
      </c>
    </row>
    <row r="149" spans="1:9" x14ac:dyDescent="0.25">
      <c r="A149" s="9" t="s">
        <v>172</v>
      </c>
      <c r="B149" s="4" t="s">
        <v>189</v>
      </c>
      <c r="C149" s="4"/>
      <c r="D149" s="3"/>
      <c r="E149" s="8"/>
      <c r="F149" s="8"/>
      <c r="G149" s="8"/>
      <c r="H149" s="8"/>
      <c r="I149" s="10">
        <v>799</v>
      </c>
    </row>
    <row r="150" spans="1:9" x14ac:dyDescent="0.25">
      <c r="A150" s="9" t="s">
        <v>173</v>
      </c>
      <c r="B150" s="4" t="s">
        <v>189</v>
      </c>
      <c r="C150" s="4"/>
      <c r="D150" s="3"/>
      <c r="E150" s="8"/>
      <c r="F150" s="8"/>
      <c r="G150" s="8"/>
      <c r="H150" s="8"/>
      <c r="I150" s="10">
        <v>699</v>
      </c>
    </row>
    <row r="151" spans="1:9" x14ac:dyDescent="0.25">
      <c r="A151" s="9" t="s">
        <v>73</v>
      </c>
      <c r="B151" s="4" t="s">
        <v>189</v>
      </c>
      <c r="C151" s="4"/>
      <c r="D151" s="3"/>
      <c r="E151" s="8"/>
      <c r="F151" s="8"/>
      <c r="G151" s="8"/>
      <c r="H151" s="8"/>
      <c r="I151" s="10">
        <v>699</v>
      </c>
    </row>
    <row r="152" spans="1:9" x14ac:dyDescent="0.25">
      <c r="A152" s="9" t="s">
        <v>108</v>
      </c>
      <c r="B152" s="4" t="s">
        <v>189</v>
      </c>
      <c r="C152" s="4"/>
      <c r="D152" s="3"/>
      <c r="E152" s="8"/>
      <c r="F152" s="8"/>
      <c r="G152" s="8"/>
      <c r="H152" s="8"/>
      <c r="I152" s="10">
        <v>699</v>
      </c>
    </row>
    <row r="153" spans="1:9" x14ac:dyDescent="0.25">
      <c r="A153" s="9" t="s">
        <v>174</v>
      </c>
      <c r="B153" s="4" t="s">
        <v>189</v>
      </c>
      <c r="C153" s="4"/>
      <c r="D153" s="3"/>
      <c r="E153" s="8"/>
      <c r="F153" s="8"/>
      <c r="G153" s="8"/>
      <c r="H153" s="8"/>
      <c r="I153" s="10">
        <v>699</v>
      </c>
    </row>
    <row r="154" spans="1:9" x14ac:dyDescent="0.25">
      <c r="A154" s="9" t="s">
        <v>175</v>
      </c>
      <c r="B154" s="4" t="s">
        <v>189</v>
      </c>
      <c r="C154" s="4"/>
      <c r="D154" s="3"/>
      <c r="E154" s="8"/>
      <c r="F154" s="8"/>
      <c r="G154" s="8"/>
      <c r="H154" s="8"/>
      <c r="I154" s="10">
        <v>199</v>
      </c>
    </row>
    <row r="155" spans="1:9" x14ac:dyDescent="0.25">
      <c r="A155" s="9" t="s">
        <v>176</v>
      </c>
      <c r="B155" s="4" t="s">
        <v>189</v>
      </c>
      <c r="C155" s="4"/>
      <c r="D155" s="3"/>
      <c r="E155" s="8"/>
      <c r="F155" s="8"/>
      <c r="G155" s="8"/>
      <c r="H155" s="8"/>
      <c r="I155" s="10">
        <v>399</v>
      </c>
    </row>
    <row r="156" spans="1:9" x14ac:dyDescent="0.25">
      <c r="A156" s="9" t="s">
        <v>48</v>
      </c>
      <c r="B156" s="4" t="s">
        <v>189</v>
      </c>
      <c r="C156" s="4"/>
      <c r="D156" s="3"/>
      <c r="E156" s="8"/>
      <c r="F156" s="8"/>
      <c r="G156" s="8"/>
      <c r="H156" s="8"/>
      <c r="I156" s="10">
        <v>399</v>
      </c>
    </row>
    <row r="157" spans="1:9" x14ac:dyDescent="0.25">
      <c r="A157" s="9" t="s">
        <v>177</v>
      </c>
      <c r="B157" s="4" t="s">
        <v>189</v>
      </c>
      <c r="C157" s="4"/>
      <c r="D157" s="3"/>
      <c r="E157" s="8"/>
      <c r="F157" s="8"/>
      <c r="G157" s="8"/>
      <c r="H157" s="8"/>
      <c r="I157" s="10">
        <v>399</v>
      </c>
    </row>
    <row r="158" spans="1:9" x14ac:dyDescent="0.25">
      <c r="A158" s="9" t="s">
        <v>178</v>
      </c>
      <c r="B158" s="4" t="s">
        <v>189</v>
      </c>
      <c r="C158" s="4"/>
      <c r="D158" s="3"/>
      <c r="E158" s="8"/>
      <c r="F158" s="8"/>
      <c r="G158" s="8"/>
      <c r="H158" s="8"/>
      <c r="I158" s="10">
        <v>399</v>
      </c>
    </row>
    <row r="159" spans="1:9" x14ac:dyDescent="0.25">
      <c r="A159" s="9" t="s">
        <v>74</v>
      </c>
      <c r="B159" s="4" t="s">
        <v>189</v>
      </c>
      <c r="C159" s="4"/>
      <c r="D159" s="3"/>
      <c r="E159" s="8"/>
      <c r="F159" s="8"/>
      <c r="G159" s="8"/>
      <c r="H159" s="8"/>
      <c r="I159" s="10">
        <v>449</v>
      </c>
    </row>
    <row r="160" spans="1:9" x14ac:dyDescent="0.25">
      <c r="A160" s="9" t="s">
        <v>179</v>
      </c>
      <c r="B160" s="4" t="s">
        <v>189</v>
      </c>
      <c r="C160" s="4"/>
      <c r="D160" s="3"/>
      <c r="E160" s="8"/>
      <c r="F160" s="8"/>
      <c r="G160" s="8"/>
      <c r="H160" s="8"/>
      <c r="I160" s="10">
        <v>449</v>
      </c>
    </row>
    <row r="161" spans="1:9" x14ac:dyDescent="0.25">
      <c r="A161" s="9" t="s">
        <v>33</v>
      </c>
      <c r="B161" s="4" t="s">
        <v>189</v>
      </c>
      <c r="C161" s="4"/>
      <c r="D161" s="3"/>
      <c r="E161" s="8"/>
      <c r="F161" s="8"/>
      <c r="G161" s="8"/>
      <c r="H161" s="8"/>
      <c r="I161" s="10">
        <v>1099</v>
      </c>
    </row>
    <row r="162" spans="1:9" x14ac:dyDescent="0.25">
      <c r="A162" s="9" t="s">
        <v>81</v>
      </c>
      <c r="B162" s="4" t="s">
        <v>189</v>
      </c>
      <c r="C162" s="4"/>
      <c r="D162" s="3"/>
      <c r="E162" s="8"/>
      <c r="F162" s="8"/>
      <c r="G162" s="8"/>
      <c r="H162" s="8"/>
      <c r="I162" s="10">
        <v>1349</v>
      </c>
    </row>
    <row r="163" spans="1:9" x14ac:dyDescent="0.25">
      <c r="A163" s="9" t="s">
        <v>55</v>
      </c>
      <c r="B163" s="4" t="s">
        <v>189</v>
      </c>
      <c r="C163" s="4"/>
      <c r="D163" s="3"/>
      <c r="E163" s="8"/>
      <c r="F163" s="8"/>
      <c r="G163" s="8"/>
      <c r="H163" s="8"/>
      <c r="I163" s="10">
        <v>1099</v>
      </c>
    </row>
    <row r="164" spans="1:9" x14ac:dyDescent="0.25">
      <c r="A164" s="9" t="s">
        <v>109</v>
      </c>
      <c r="B164" s="4" t="s">
        <v>189</v>
      </c>
      <c r="C164" s="4"/>
      <c r="D164" s="3"/>
      <c r="E164" s="8"/>
      <c r="F164" s="8"/>
      <c r="G164" s="8"/>
      <c r="H164" s="8"/>
      <c r="I164" s="10">
        <v>349</v>
      </c>
    </row>
    <row r="165" spans="1:9" x14ac:dyDescent="0.25">
      <c r="A165" s="9" t="s">
        <v>24</v>
      </c>
      <c r="B165" s="4" t="s">
        <v>189</v>
      </c>
      <c r="C165" s="4"/>
      <c r="D165" s="3"/>
      <c r="E165" s="8"/>
      <c r="F165" s="8"/>
      <c r="G165" s="8"/>
      <c r="H165" s="8"/>
      <c r="I165" s="10">
        <v>349</v>
      </c>
    </row>
    <row r="166" spans="1:9" x14ac:dyDescent="0.25">
      <c r="A166" s="9" t="s">
        <v>13</v>
      </c>
      <c r="B166" s="4" t="s">
        <v>189</v>
      </c>
      <c r="C166" s="4"/>
      <c r="D166" s="3"/>
      <c r="E166" s="8"/>
      <c r="F166" s="8"/>
      <c r="G166" s="8"/>
      <c r="H166" s="8"/>
      <c r="I166" s="10">
        <v>399</v>
      </c>
    </row>
    <row r="167" spans="1:9" x14ac:dyDescent="0.25">
      <c r="A167" s="9" t="s">
        <v>75</v>
      </c>
      <c r="B167" s="4" t="s">
        <v>189</v>
      </c>
      <c r="C167" s="4"/>
      <c r="D167" s="3"/>
      <c r="E167" s="8"/>
      <c r="F167" s="8"/>
      <c r="G167" s="8"/>
      <c r="H167" s="8"/>
      <c r="I167" s="10">
        <v>449</v>
      </c>
    </row>
    <row r="168" spans="1:9" x14ac:dyDescent="0.25">
      <c r="A168" s="9" t="s">
        <v>56</v>
      </c>
      <c r="B168" s="4" t="s">
        <v>189</v>
      </c>
      <c r="C168" s="4"/>
      <c r="D168" s="3"/>
      <c r="E168" s="8"/>
      <c r="F168" s="8"/>
      <c r="G168" s="8"/>
      <c r="H168" s="8"/>
      <c r="I168" s="10">
        <v>499</v>
      </c>
    </row>
    <row r="169" spans="1:9" x14ac:dyDescent="0.25">
      <c r="A169" s="9" t="s">
        <v>180</v>
      </c>
      <c r="B169" s="4" t="s">
        <v>189</v>
      </c>
      <c r="C169" s="4"/>
      <c r="D169" s="3"/>
      <c r="E169" s="8"/>
      <c r="F169" s="8"/>
      <c r="G169" s="8"/>
      <c r="H169" s="8"/>
      <c r="I169" s="10">
        <v>699</v>
      </c>
    </row>
    <row r="170" spans="1:9" x14ac:dyDescent="0.25">
      <c r="A170" s="9" t="s">
        <v>10</v>
      </c>
      <c r="B170" s="4" t="s">
        <v>189</v>
      </c>
      <c r="C170" s="4"/>
      <c r="D170" s="3"/>
      <c r="E170" s="8"/>
      <c r="F170" s="8"/>
      <c r="G170" s="8"/>
      <c r="H170" s="8"/>
      <c r="I170" s="10">
        <v>549</v>
      </c>
    </row>
    <row r="171" spans="1:9" x14ac:dyDescent="0.25">
      <c r="A171" s="9" t="s">
        <v>110</v>
      </c>
      <c r="B171" s="4" t="s">
        <v>189</v>
      </c>
      <c r="C171" s="4"/>
      <c r="D171" s="3"/>
      <c r="E171" s="8"/>
      <c r="F171" s="8"/>
      <c r="G171" s="8"/>
      <c r="H171" s="8"/>
      <c r="I171" s="10">
        <v>399</v>
      </c>
    </row>
    <row r="172" spans="1:9" x14ac:dyDescent="0.25">
      <c r="A172" s="9" t="s">
        <v>76</v>
      </c>
      <c r="B172" s="4" t="s">
        <v>189</v>
      </c>
      <c r="C172" s="4"/>
      <c r="D172" s="3"/>
      <c r="E172" s="8"/>
      <c r="F172" s="8"/>
      <c r="G172" s="8"/>
      <c r="H172" s="8"/>
      <c r="I172" s="10">
        <v>399</v>
      </c>
    </row>
    <row r="173" spans="1:9" x14ac:dyDescent="0.25">
      <c r="A173" s="9" t="s">
        <v>34</v>
      </c>
      <c r="B173" s="4" t="s">
        <v>189</v>
      </c>
      <c r="C173" s="4"/>
      <c r="D173" s="3"/>
      <c r="E173" s="8"/>
      <c r="F173" s="8"/>
      <c r="G173" s="8"/>
      <c r="H173" s="8"/>
      <c r="I173" s="10">
        <v>399</v>
      </c>
    </row>
    <row r="174" spans="1:9" x14ac:dyDescent="0.25">
      <c r="A174" s="9" t="s">
        <v>14</v>
      </c>
      <c r="B174" s="4" t="s">
        <v>189</v>
      </c>
      <c r="C174" s="4"/>
      <c r="D174" s="3"/>
      <c r="E174" s="8"/>
      <c r="F174" s="8"/>
      <c r="G174" s="8"/>
      <c r="H174" s="8"/>
      <c r="I174" s="10">
        <v>349</v>
      </c>
    </row>
    <row r="175" spans="1:9" x14ac:dyDescent="0.25">
      <c r="A175" s="9" t="s">
        <v>49</v>
      </c>
      <c r="B175" s="4" t="s">
        <v>189</v>
      </c>
      <c r="C175" s="4"/>
      <c r="D175" s="3"/>
      <c r="E175" s="8"/>
      <c r="F175" s="8"/>
      <c r="G175" s="8"/>
      <c r="H175" s="8"/>
      <c r="I175" s="10">
        <v>699</v>
      </c>
    </row>
    <row r="176" spans="1:9" x14ac:dyDescent="0.25">
      <c r="A176" s="9" t="s">
        <v>181</v>
      </c>
      <c r="B176" s="4" t="s">
        <v>189</v>
      </c>
      <c r="C176" s="4"/>
      <c r="D176" s="3"/>
      <c r="E176" s="8"/>
      <c r="F176" s="8"/>
      <c r="G176" s="8"/>
      <c r="H176" s="8"/>
      <c r="I176" s="10">
        <v>699</v>
      </c>
    </row>
    <row r="177" spans="1:9" x14ac:dyDescent="0.25">
      <c r="A177" s="9" t="s">
        <v>111</v>
      </c>
      <c r="B177" s="4" t="s">
        <v>189</v>
      </c>
      <c r="C177" s="4"/>
      <c r="D177" s="3"/>
      <c r="E177" s="8"/>
      <c r="F177" s="8"/>
      <c r="G177" s="8"/>
      <c r="H177" s="8"/>
      <c r="I177" s="10">
        <v>399</v>
      </c>
    </row>
    <row r="178" spans="1:9" x14ac:dyDescent="0.25">
      <c r="A178" s="9" t="s">
        <v>5</v>
      </c>
      <c r="B178" s="4" t="s">
        <v>189</v>
      </c>
      <c r="C178" s="4"/>
      <c r="D178" s="3"/>
      <c r="E178" s="8"/>
      <c r="F178" s="8"/>
      <c r="G178" s="8"/>
      <c r="H178" s="8"/>
      <c r="I178" s="10">
        <v>399</v>
      </c>
    </row>
    <row r="179" spans="1:9" x14ac:dyDescent="0.25">
      <c r="A179" s="9" t="s">
        <v>112</v>
      </c>
      <c r="B179" s="4" t="s">
        <v>189</v>
      </c>
      <c r="C179" s="4"/>
      <c r="D179" s="3"/>
      <c r="E179" s="8"/>
      <c r="F179" s="8"/>
      <c r="G179" s="8"/>
      <c r="H179" s="8"/>
      <c r="I179" s="10">
        <v>440</v>
      </c>
    </row>
    <row r="180" spans="1:9" x14ac:dyDescent="0.25">
      <c r="A180" s="9" t="s">
        <v>57</v>
      </c>
      <c r="B180" s="4" t="s">
        <v>189</v>
      </c>
      <c r="C180" s="4"/>
      <c r="D180" s="3"/>
      <c r="E180" s="8"/>
      <c r="F180" s="8"/>
      <c r="G180" s="8"/>
      <c r="H180" s="8"/>
      <c r="I180" s="10">
        <v>499</v>
      </c>
    </row>
    <row r="181" spans="1:9" x14ac:dyDescent="0.25">
      <c r="A181" s="9" t="s">
        <v>20</v>
      </c>
      <c r="B181" s="4" t="s">
        <v>189</v>
      </c>
      <c r="C181" s="4"/>
      <c r="D181" s="3"/>
      <c r="E181" s="8"/>
      <c r="F181" s="8"/>
      <c r="G181" s="8"/>
      <c r="H181" s="8"/>
      <c r="I181" s="10">
        <v>549</v>
      </c>
    </row>
    <row r="182" spans="1:9" x14ac:dyDescent="0.25">
      <c r="A182" s="9" t="s">
        <v>182</v>
      </c>
      <c r="B182" s="4" t="s">
        <v>189</v>
      </c>
      <c r="C182" s="4"/>
      <c r="D182" s="3"/>
      <c r="E182" s="8"/>
      <c r="F182" s="8"/>
      <c r="G182" s="8"/>
      <c r="H182" s="8"/>
      <c r="I182" s="10">
        <v>469</v>
      </c>
    </row>
    <row r="183" spans="1:9" x14ac:dyDescent="0.25">
      <c r="A183" s="9" t="s">
        <v>183</v>
      </c>
      <c r="B183" s="4" t="s">
        <v>189</v>
      </c>
      <c r="C183" s="4"/>
      <c r="D183" s="3"/>
      <c r="E183" s="8"/>
      <c r="F183" s="8"/>
      <c r="G183" s="8"/>
      <c r="H183" s="8"/>
      <c r="I183" s="10">
        <v>449</v>
      </c>
    </row>
    <row r="184" spans="1:9" x14ac:dyDescent="0.25">
      <c r="A184" s="9" t="s">
        <v>6</v>
      </c>
      <c r="B184" s="4" t="s">
        <v>189</v>
      </c>
      <c r="C184" s="4"/>
      <c r="D184" s="3"/>
      <c r="E184" s="8"/>
      <c r="F184" s="8"/>
      <c r="G184" s="8"/>
      <c r="H184" s="8"/>
      <c r="I184" s="10">
        <v>599</v>
      </c>
    </row>
    <row r="185" spans="1:9" x14ac:dyDescent="0.25">
      <c r="A185" s="9" t="s">
        <v>184</v>
      </c>
      <c r="B185" s="4" t="s">
        <v>189</v>
      </c>
      <c r="C185" s="4"/>
      <c r="D185" s="3"/>
      <c r="E185" s="8"/>
      <c r="F185" s="8"/>
      <c r="G185" s="8"/>
      <c r="H185" s="8"/>
      <c r="I185" s="10">
        <v>599</v>
      </c>
    </row>
    <row r="186" spans="1:9" x14ac:dyDescent="0.25">
      <c r="A186" s="9" t="s">
        <v>185</v>
      </c>
      <c r="B186" s="4" t="s">
        <v>189</v>
      </c>
      <c r="C186" s="4"/>
      <c r="D186" s="3"/>
      <c r="E186" s="8"/>
      <c r="F186" s="8"/>
      <c r="G186" s="8"/>
      <c r="H186" s="8"/>
      <c r="I186" s="10">
        <v>599</v>
      </c>
    </row>
    <row r="187" spans="1:9" x14ac:dyDescent="0.25">
      <c r="A187" s="9" t="s">
        <v>21</v>
      </c>
      <c r="B187" s="4" t="s">
        <v>189</v>
      </c>
      <c r="C187" s="4"/>
      <c r="D187" s="3"/>
      <c r="E187" s="8"/>
      <c r="F187" s="8"/>
      <c r="G187" s="8"/>
      <c r="H187" s="8"/>
      <c r="I187" s="10">
        <v>649</v>
      </c>
    </row>
    <row r="188" spans="1:9" x14ac:dyDescent="0.25">
      <c r="A188" s="9" t="s">
        <v>35</v>
      </c>
      <c r="B188" s="4" t="s">
        <v>189</v>
      </c>
      <c r="C188" s="4"/>
      <c r="D188" s="3"/>
      <c r="E188" s="8"/>
      <c r="F188" s="8"/>
      <c r="G188" s="8"/>
      <c r="H188" s="8"/>
      <c r="I188" s="10">
        <v>449</v>
      </c>
    </row>
    <row r="189" spans="1:9" x14ac:dyDescent="0.25">
      <c r="A189" s="9" t="s">
        <v>15</v>
      </c>
      <c r="B189" s="4" t="s">
        <v>189</v>
      </c>
      <c r="C189" s="4"/>
      <c r="D189" s="3"/>
      <c r="E189" s="8"/>
      <c r="F189" s="8"/>
      <c r="G189" s="8"/>
      <c r="H189" s="8"/>
      <c r="I189" s="10">
        <v>599</v>
      </c>
    </row>
    <row r="190" spans="1:9" x14ac:dyDescent="0.25">
      <c r="A190" s="9" t="s">
        <v>50</v>
      </c>
      <c r="B190" s="4" t="s">
        <v>189</v>
      </c>
      <c r="C190" s="4"/>
      <c r="D190" s="3"/>
      <c r="E190" s="8"/>
      <c r="F190" s="8"/>
      <c r="G190" s="8"/>
      <c r="H190" s="8"/>
      <c r="I190" s="10">
        <v>549</v>
      </c>
    </row>
    <row r="191" spans="1:9" x14ac:dyDescent="0.25">
      <c r="A191" s="9" t="s">
        <v>22</v>
      </c>
      <c r="B191" s="4" t="s">
        <v>189</v>
      </c>
      <c r="C191" s="4"/>
      <c r="D191" s="3"/>
      <c r="E191" s="8"/>
      <c r="F191" s="8"/>
      <c r="G191" s="8"/>
      <c r="H191" s="8"/>
      <c r="I191" s="10">
        <v>599</v>
      </c>
    </row>
    <row r="192" spans="1:9" x14ac:dyDescent="0.25">
      <c r="A192" s="9" t="s">
        <v>77</v>
      </c>
      <c r="B192" s="4" t="s">
        <v>189</v>
      </c>
      <c r="C192" s="4"/>
      <c r="D192" s="3"/>
      <c r="E192" s="8"/>
      <c r="F192" s="8"/>
      <c r="G192" s="8"/>
      <c r="H192" s="8"/>
      <c r="I192" s="10">
        <v>599</v>
      </c>
    </row>
    <row r="193" spans="1:9" x14ac:dyDescent="0.25">
      <c r="A193" s="9" t="s">
        <v>51</v>
      </c>
      <c r="B193" s="4" t="s">
        <v>189</v>
      </c>
      <c r="C193" s="4"/>
      <c r="D193" s="3"/>
      <c r="E193" s="8"/>
      <c r="F193" s="8"/>
      <c r="G193" s="8"/>
      <c r="H193" s="8"/>
      <c r="I193" s="10">
        <v>799</v>
      </c>
    </row>
    <row r="194" spans="1:9" x14ac:dyDescent="0.25">
      <c r="A194" s="9" t="s">
        <v>23</v>
      </c>
      <c r="B194" s="4" t="s">
        <v>189</v>
      </c>
      <c r="C194" s="4"/>
      <c r="D194" s="3"/>
      <c r="E194" s="8"/>
      <c r="F194" s="8"/>
      <c r="G194" s="8"/>
      <c r="H194" s="8"/>
      <c r="I194" s="10">
        <v>549</v>
      </c>
    </row>
    <row r="195" spans="1:9" x14ac:dyDescent="0.25">
      <c r="A195" s="9" t="s">
        <v>113</v>
      </c>
      <c r="B195" s="4" t="s">
        <v>189</v>
      </c>
      <c r="C195" s="4"/>
      <c r="D195" s="3"/>
      <c r="E195" s="8"/>
      <c r="F195" s="8"/>
      <c r="G195" s="8"/>
      <c r="H195" s="8"/>
      <c r="I195" s="10">
        <v>449</v>
      </c>
    </row>
    <row r="196" spans="1:9" x14ac:dyDescent="0.25">
      <c r="A196" s="9" t="s">
        <v>78</v>
      </c>
      <c r="B196" s="4" t="s">
        <v>189</v>
      </c>
      <c r="C196" s="4"/>
      <c r="D196" s="3"/>
      <c r="E196" s="8"/>
      <c r="F196" s="8"/>
      <c r="G196" s="8"/>
      <c r="H196" s="8"/>
      <c r="I196" s="10">
        <v>549</v>
      </c>
    </row>
    <row r="197" spans="1:9" x14ac:dyDescent="0.25">
      <c r="A197" s="9" t="s">
        <v>186</v>
      </c>
      <c r="B197" s="4" t="s">
        <v>189</v>
      </c>
      <c r="C197" s="4"/>
      <c r="D197" s="3"/>
      <c r="E197" s="8"/>
      <c r="F197" s="8"/>
      <c r="G197" s="8"/>
      <c r="H197" s="8"/>
      <c r="I197" s="10">
        <v>499</v>
      </c>
    </row>
    <row r="198" spans="1:9" x14ac:dyDescent="0.25">
      <c r="A198" s="9" t="s">
        <v>187</v>
      </c>
      <c r="B198" s="4" t="s">
        <v>189</v>
      </c>
      <c r="C198" s="4"/>
      <c r="D198" s="3"/>
      <c r="E198" s="8"/>
      <c r="F198" s="8"/>
      <c r="G198" s="8"/>
      <c r="H198" s="8"/>
      <c r="I198" s="10">
        <v>999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1"/>
  <sheetViews>
    <sheetView tabSelected="1" workbookViewId="0">
      <selection activeCell="L1" sqref="L1"/>
    </sheetView>
  </sheetViews>
  <sheetFormatPr baseColWidth="10" defaultColWidth="9.140625" defaultRowHeight="15" x14ac:dyDescent="0.25"/>
  <cols>
    <col min="1" max="1" width="20.42578125" style="2" customWidth="1"/>
    <col min="2" max="8" width="1.28515625" style="2" customWidth="1"/>
    <col min="9" max="10" width="9.140625" style="2"/>
    <col min="11" max="11" width="19.28515625" style="2" bestFit="1" customWidth="1"/>
    <col min="12" max="12" width="9.85546875" style="2" bestFit="1" customWidth="1"/>
    <col min="13" max="16384" width="9.140625" style="2"/>
  </cols>
  <sheetData>
    <row r="1" spans="1:12" x14ac:dyDescent="0.25">
      <c r="K1" s="13" t="s">
        <v>239</v>
      </c>
      <c r="L1" s="13" t="s">
        <v>247</v>
      </c>
    </row>
    <row r="2" spans="1:12" x14ac:dyDescent="0.25">
      <c r="A2" s="11" t="s">
        <v>239</v>
      </c>
      <c r="I2" s="7">
        <f>VLOOKUP(A3, Tabelle1!$A$1:$I$11,9,1)</f>
        <v>133</v>
      </c>
      <c r="K2" s="13" t="s">
        <v>88</v>
      </c>
      <c r="L2" s="13">
        <v>93</v>
      </c>
    </row>
    <row r="3" spans="1:12" x14ac:dyDescent="0.25">
      <c r="A3" s="5" t="s">
        <v>88</v>
      </c>
      <c r="I3" s="7">
        <f>VLOOKUP(A4, Tabelle1!$A$1:$I$11,9,1)</f>
        <v>140</v>
      </c>
      <c r="K3" s="13" t="s">
        <v>88</v>
      </c>
      <c r="L3" s="13">
        <v>93</v>
      </c>
    </row>
    <row r="4" spans="1:12" x14ac:dyDescent="0.25">
      <c r="A4" s="6" t="s">
        <v>135</v>
      </c>
      <c r="I4" s="7" t="e">
        <f>VLOOKUP(A5, Tabelle1!$A$1:$I$11,9,0)</f>
        <v>#N/A</v>
      </c>
      <c r="K4" s="13" t="s">
        <v>135</v>
      </c>
      <c r="L4" s="13">
        <v>549</v>
      </c>
    </row>
    <row r="5" spans="1:12" x14ac:dyDescent="0.25">
      <c r="A5" s="5" t="s">
        <v>91</v>
      </c>
      <c r="I5" s="7" t="e">
        <f>VLOOKUP(A6, Tabelle1!$A$1:$I$11,9,0)</f>
        <v>#N/A</v>
      </c>
      <c r="K5" s="13" t="s">
        <v>135</v>
      </c>
      <c r="L5" s="13">
        <v>549</v>
      </c>
    </row>
    <row r="6" spans="1:12" x14ac:dyDescent="0.25">
      <c r="A6" s="6" t="s">
        <v>13</v>
      </c>
      <c r="I6" s="7" t="e">
        <f>VLOOKUP(A7, Tabelle1!$A$1:$I$11,9,0)</f>
        <v>#N/A</v>
      </c>
      <c r="K6" s="13" t="s">
        <v>84</v>
      </c>
      <c r="L6" s="13">
        <v>599</v>
      </c>
    </row>
    <row r="7" spans="1:12" x14ac:dyDescent="0.25">
      <c r="A7" s="5" t="s">
        <v>196</v>
      </c>
      <c r="I7" s="7" t="e">
        <f>VLOOKUP(A8, Tabelle1!$A$1:$I$11,9,0)</f>
        <v>#N/A</v>
      </c>
      <c r="K7" s="13" t="s">
        <v>84</v>
      </c>
      <c r="L7" s="13">
        <v>599</v>
      </c>
    </row>
    <row r="8" spans="1:12" x14ac:dyDescent="0.25">
      <c r="A8" s="6" t="s">
        <v>197</v>
      </c>
      <c r="I8" s="7" t="e">
        <f>VLOOKUP(A9, Tabelle1!$A$1:$I$11,9,0)</f>
        <v>#N/A</v>
      </c>
      <c r="K8" s="13" t="s">
        <v>91</v>
      </c>
      <c r="L8" s="13">
        <v>3299</v>
      </c>
    </row>
    <row r="9" spans="1:12" x14ac:dyDescent="0.25">
      <c r="A9" s="5" t="s">
        <v>60</v>
      </c>
      <c r="I9" s="7" t="e">
        <f>VLOOKUP(A10, Tabelle1!$A$1:$I$11,9,0)</f>
        <v>#N/A</v>
      </c>
      <c r="K9" s="13" t="s">
        <v>91</v>
      </c>
      <c r="L9" s="13">
        <v>3299</v>
      </c>
    </row>
    <row r="10" spans="1:12" x14ac:dyDescent="0.25">
      <c r="A10" s="6" t="s">
        <v>7</v>
      </c>
      <c r="I10" s="7" t="e">
        <f>VLOOKUP(A11, Tabelle1!$A$1:$I$11,9,0)</f>
        <v>#N/A</v>
      </c>
      <c r="K10" s="13" t="s">
        <v>60</v>
      </c>
      <c r="L10" s="13">
        <v>449</v>
      </c>
    </row>
    <row r="11" spans="1:12" x14ac:dyDescent="0.25">
      <c r="A11" s="5" t="s">
        <v>123</v>
      </c>
      <c r="I11" s="7" t="e">
        <f>VLOOKUP(A12, Tabelle1!$A$1:$I$11,9,0)</f>
        <v>#N/A</v>
      </c>
      <c r="K11" s="13" t="s">
        <v>7</v>
      </c>
      <c r="L11" s="13">
        <v>399</v>
      </c>
    </row>
    <row r="12" spans="1:12" x14ac:dyDescent="0.25">
      <c r="A12" s="6" t="s">
        <v>16</v>
      </c>
      <c r="I12" s="7" t="e">
        <f>VLOOKUP(A13, Tabelle1!$A$1:$I$11,9,0)</f>
        <v>#N/A</v>
      </c>
      <c r="K12" s="13" t="s">
        <v>123</v>
      </c>
      <c r="L12" s="13">
        <v>499</v>
      </c>
    </row>
    <row r="13" spans="1:12" x14ac:dyDescent="0.25">
      <c r="A13" s="5" t="s">
        <v>198</v>
      </c>
      <c r="I13" s="7" t="e">
        <f>VLOOKUP(A14, Tabelle1!$A$1:$I$11,9,0)</f>
        <v>#N/A</v>
      </c>
      <c r="K13" s="13" t="s">
        <v>16</v>
      </c>
      <c r="L13" s="13">
        <v>499</v>
      </c>
    </row>
    <row r="14" spans="1:12" x14ac:dyDescent="0.25">
      <c r="A14" s="6" t="s">
        <v>17</v>
      </c>
      <c r="I14" s="7" t="e">
        <f>VLOOKUP(A15, Tabelle1!$A$1:$I$11,9,0)</f>
        <v>#N/A</v>
      </c>
      <c r="K14" s="13" t="s">
        <v>2</v>
      </c>
      <c r="L14" s="13">
        <v>477</v>
      </c>
    </row>
    <row r="15" spans="1:12" x14ac:dyDescent="0.25">
      <c r="A15" s="5" t="s">
        <v>124</v>
      </c>
      <c r="I15" s="7" t="e">
        <f>VLOOKUP(A16, Tabelle1!$A$1:$I$11,9,0)</f>
        <v>#N/A</v>
      </c>
      <c r="K15" s="13" t="s">
        <v>2</v>
      </c>
      <c r="L15" s="13">
        <v>477</v>
      </c>
    </row>
    <row r="16" spans="1:12" x14ac:dyDescent="0.25">
      <c r="A16" s="6" t="s">
        <v>11</v>
      </c>
      <c r="I16" s="7">
        <f>VLOOKUP(A17, Tabelle1!$A$1:$I$11,9,0)</f>
        <v>599</v>
      </c>
      <c r="K16" s="13" t="s">
        <v>3</v>
      </c>
      <c r="L16" s="13">
        <v>499</v>
      </c>
    </row>
    <row r="17" spans="1:12" x14ac:dyDescent="0.25">
      <c r="A17" s="5" t="s">
        <v>84</v>
      </c>
      <c r="I17" s="7" t="e">
        <f>VLOOKUP(A18, Tabelle1!$A$1:$I$11,9,0)</f>
        <v>#N/A</v>
      </c>
      <c r="K17" s="13" t="s">
        <v>3</v>
      </c>
      <c r="L17" s="13">
        <v>499</v>
      </c>
    </row>
    <row r="18" spans="1:12" x14ac:dyDescent="0.25">
      <c r="A18" s="6" t="s">
        <v>85</v>
      </c>
      <c r="I18" s="7" t="e">
        <f>VLOOKUP(A19, Tabelle1!$A$1:$I$11,9,0)</f>
        <v>#N/A</v>
      </c>
      <c r="K18" s="13" t="s">
        <v>17</v>
      </c>
      <c r="L18" s="13">
        <v>499</v>
      </c>
    </row>
    <row r="19" spans="1:12" x14ac:dyDescent="0.25">
      <c r="A19" s="5" t="s">
        <v>125</v>
      </c>
      <c r="I19" s="7" t="e">
        <f>VLOOKUP(A20, Tabelle1!$A$1:$I$11,9,0)</f>
        <v>#N/A</v>
      </c>
      <c r="K19" s="13" t="s">
        <v>124</v>
      </c>
      <c r="L19" s="13">
        <v>449</v>
      </c>
    </row>
    <row r="20" spans="1:12" x14ac:dyDescent="0.25">
      <c r="A20" s="6" t="s">
        <v>61</v>
      </c>
      <c r="I20" s="7" t="e">
        <f>VLOOKUP(A21, Tabelle1!$A$1:$I$11,9,0)</f>
        <v>#N/A</v>
      </c>
      <c r="K20" s="13" t="s">
        <v>11</v>
      </c>
      <c r="L20" s="13">
        <v>499</v>
      </c>
    </row>
    <row r="21" spans="1:12" x14ac:dyDescent="0.25">
      <c r="A21" s="5" t="s">
        <v>82</v>
      </c>
      <c r="I21" s="7" t="e">
        <f>VLOOKUP(A22, Tabelle1!$A$1:$I$11,9,0)</f>
        <v>#N/A</v>
      </c>
      <c r="K21" s="13" t="s">
        <v>21</v>
      </c>
      <c r="L21" s="13">
        <v>749</v>
      </c>
    </row>
    <row r="22" spans="1:12" x14ac:dyDescent="0.25">
      <c r="A22" s="6" t="s">
        <v>127</v>
      </c>
      <c r="I22" s="7" t="e">
        <f>VLOOKUP(A23, Tabelle1!$A$1:$I$11,9,0)</f>
        <v>#N/A</v>
      </c>
      <c r="K22" s="13" t="s">
        <v>85</v>
      </c>
      <c r="L22" s="13">
        <v>649</v>
      </c>
    </row>
    <row r="23" spans="1:12" x14ac:dyDescent="0.25">
      <c r="A23" s="5" t="s">
        <v>199</v>
      </c>
      <c r="I23" s="7" t="e">
        <f>VLOOKUP(A24, Tabelle1!$A$1:$I$11,9,0)</f>
        <v>#N/A</v>
      </c>
      <c r="K23" s="13" t="s">
        <v>125</v>
      </c>
      <c r="L23" s="13">
        <v>649</v>
      </c>
    </row>
    <row r="24" spans="1:12" x14ac:dyDescent="0.25">
      <c r="A24" s="6" t="s">
        <v>29</v>
      </c>
      <c r="I24" s="7" t="e">
        <f>VLOOKUP(A25, Tabelle1!$A$1:$I$11,9,0)</f>
        <v>#N/A</v>
      </c>
      <c r="K24" s="13" t="s">
        <v>61</v>
      </c>
      <c r="L24" s="13">
        <v>499</v>
      </c>
    </row>
    <row r="25" spans="1:12" x14ac:dyDescent="0.25">
      <c r="A25" s="5" t="s">
        <v>129</v>
      </c>
      <c r="I25" s="7" t="e">
        <f>VLOOKUP(A26, Tabelle1!$A$1:$I$11,9,0)</f>
        <v>#N/A</v>
      </c>
      <c r="K25" s="13" t="s">
        <v>82</v>
      </c>
      <c r="L25" s="13">
        <v>749</v>
      </c>
    </row>
    <row r="26" spans="1:12" x14ac:dyDescent="0.25">
      <c r="A26" s="6" t="s">
        <v>58</v>
      </c>
      <c r="I26" s="7" t="e">
        <f>VLOOKUP(A27, Tabelle1!$A$1:$I$11,9,0)</f>
        <v>#N/A</v>
      </c>
      <c r="K26" s="13" t="s">
        <v>82</v>
      </c>
      <c r="L26" s="13">
        <v>749</v>
      </c>
    </row>
    <row r="27" spans="1:12" x14ac:dyDescent="0.25">
      <c r="A27" s="5" t="s">
        <v>12</v>
      </c>
      <c r="I27" s="7" t="e">
        <f>VLOOKUP(A28, Tabelle1!$A$1:$I$11,9,0)</f>
        <v>#N/A</v>
      </c>
      <c r="K27" s="13" t="s">
        <v>127</v>
      </c>
      <c r="L27" s="13">
        <v>499</v>
      </c>
    </row>
    <row r="28" spans="1:12" x14ac:dyDescent="0.25">
      <c r="A28" s="6" t="s">
        <v>18</v>
      </c>
      <c r="I28" s="7" t="e">
        <f>VLOOKUP(A29, Tabelle1!$A$1:$I$11,9,0)</f>
        <v>#N/A</v>
      </c>
      <c r="K28" s="13" t="s">
        <v>29</v>
      </c>
      <c r="L28" s="13">
        <v>349</v>
      </c>
    </row>
    <row r="29" spans="1:12" x14ac:dyDescent="0.25">
      <c r="A29" s="5" t="s">
        <v>200</v>
      </c>
      <c r="I29" s="7" t="e">
        <f>VLOOKUP(A30, Tabelle1!$A$1:$I$11,9,0)</f>
        <v>#N/A</v>
      </c>
      <c r="K29" s="13" t="s">
        <v>129</v>
      </c>
      <c r="L29" s="13">
        <v>399</v>
      </c>
    </row>
    <row r="30" spans="1:12" x14ac:dyDescent="0.25">
      <c r="A30" s="6" t="s">
        <v>130</v>
      </c>
      <c r="I30" s="7" t="e">
        <f>VLOOKUP(A31, Tabelle1!$A$1:$I$11,9,0)</f>
        <v>#N/A</v>
      </c>
      <c r="K30" s="13" t="s">
        <v>58</v>
      </c>
      <c r="L30" s="13">
        <v>499</v>
      </c>
    </row>
    <row r="31" spans="1:12" x14ac:dyDescent="0.25">
      <c r="A31" s="5" t="s">
        <v>88</v>
      </c>
      <c r="I31" s="7" t="e">
        <f>VLOOKUP(A32, Tabelle1!$A$1:$I$11,9,0)</f>
        <v>#N/A</v>
      </c>
      <c r="K31" s="13" t="s">
        <v>12</v>
      </c>
      <c r="L31" s="13">
        <v>499</v>
      </c>
    </row>
    <row r="32" spans="1:12" x14ac:dyDescent="0.25">
      <c r="A32" s="6" t="s">
        <v>134</v>
      </c>
      <c r="I32" s="7" t="e">
        <f>VLOOKUP(A33, Tabelle1!$A$1:$I$11,9,0)</f>
        <v>#N/A</v>
      </c>
      <c r="K32" s="13" t="s">
        <v>18</v>
      </c>
      <c r="L32" s="13">
        <v>499</v>
      </c>
    </row>
    <row r="33" spans="1:12" x14ac:dyDescent="0.25">
      <c r="A33" s="5" t="s">
        <v>201</v>
      </c>
      <c r="I33" s="7" t="e">
        <f>VLOOKUP(A34, Tabelle1!$A$1:$I$11,9,0)</f>
        <v>#N/A</v>
      </c>
      <c r="K33" s="13" t="s">
        <v>130</v>
      </c>
      <c r="L33" s="13">
        <v>108</v>
      </c>
    </row>
    <row r="34" spans="1:12" x14ac:dyDescent="0.25">
      <c r="A34" s="6" t="s">
        <v>135</v>
      </c>
      <c r="I34" s="7" t="e">
        <f>VLOOKUP(A35, Tabelle1!$A$1:$I$11,9,0)</f>
        <v>#N/A</v>
      </c>
      <c r="K34" s="13" t="s">
        <v>134</v>
      </c>
      <c r="L34" s="13">
        <v>299</v>
      </c>
    </row>
    <row r="35" spans="1:12" x14ac:dyDescent="0.25">
      <c r="A35" s="5" t="s">
        <v>202</v>
      </c>
      <c r="I35" s="7" t="e">
        <f>VLOOKUP(A36, Tabelle1!$A$1:$I$11,9,0)</f>
        <v>#N/A</v>
      </c>
      <c r="K35" s="13" t="s">
        <v>141</v>
      </c>
      <c r="L35" s="13">
        <v>399</v>
      </c>
    </row>
    <row r="36" spans="1:12" x14ac:dyDescent="0.25">
      <c r="A36" s="6" t="s">
        <v>203</v>
      </c>
      <c r="I36" s="7" t="e">
        <f>VLOOKUP(A37, Tabelle1!$A$1:$I$11,9,0)</f>
        <v>#N/A</v>
      </c>
      <c r="K36" s="13" t="s">
        <v>1</v>
      </c>
      <c r="L36" s="13">
        <v>779</v>
      </c>
    </row>
    <row r="37" spans="1:12" x14ac:dyDescent="0.25">
      <c r="A37" s="5" t="s">
        <v>141</v>
      </c>
      <c r="I37" s="7" t="e">
        <f>VLOOKUP(A38, Tabelle1!$A$1:$I$11,9,0)</f>
        <v>#N/A</v>
      </c>
      <c r="K37" s="13" t="s">
        <v>30</v>
      </c>
      <c r="L37" s="13">
        <v>1999</v>
      </c>
    </row>
    <row r="38" spans="1:12" x14ac:dyDescent="0.25">
      <c r="A38" s="6" t="s">
        <v>204</v>
      </c>
      <c r="I38" s="7" t="e">
        <f>VLOOKUP(A39, Tabelle1!$A$1:$I$11,9,0)</f>
        <v>#N/A</v>
      </c>
      <c r="K38" s="13" t="s">
        <v>90</v>
      </c>
      <c r="L38" s="13">
        <v>3199</v>
      </c>
    </row>
    <row r="39" spans="1:12" x14ac:dyDescent="0.25">
      <c r="A39" s="5" t="s">
        <v>205</v>
      </c>
      <c r="I39" s="7" t="e">
        <f>VLOOKUP(A40, Tabelle1!$A$1:$I$11,9,0)</f>
        <v>#N/A</v>
      </c>
      <c r="K39" s="13" t="s">
        <v>36</v>
      </c>
      <c r="L39" s="13">
        <v>1699</v>
      </c>
    </row>
    <row r="40" spans="1:12" x14ac:dyDescent="0.25">
      <c r="A40" s="6" t="s">
        <v>206</v>
      </c>
      <c r="I40" s="7" t="e">
        <f>VLOOKUP(A41, Tabelle1!$A$1:$I$11,9,0)</f>
        <v>#N/A</v>
      </c>
      <c r="K40" s="13" t="s">
        <v>147</v>
      </c>
      <c r="L40" s="13">
        <v>2099</v>
      </c>
    </row>
    <row r="41" spans="1:12" x14ac:dyDescent="0.25">
      <c r="A41" s="5" t="s">
        <v>1</v>
      </c>
      <c r="I41" s="7" t="e">
        <f>VLOOKUP(A42, Tabelle1!$A$1:$I$11,9,0)</f>
        <v>#N/A</v>
      </c>
      <c r="K41" s="13" t="s">
        <v>148</v>
      </c>
      <c r="L41" s="13">
        <v>1899</v>
      </c>
    </row>
    <row r="42" spans="1:12" x14ac:dyDescent="0.25">
      <c r="A42" s="6" t="s">
        <v>207</v>
      </c>
      <c r="I42" s="7" t="e">
        <f>VLOOKUP(A43, Tabelle1!$A$1:$I$11,9,0)</f>
        <v>#N/A</v>
      </c>
      <c r="K42" s="13" t="s">
        <v>149</v>
      </c>
      <c r="L42" s="13">
        <v>569</v>
      </c>
    </row>
    <row r="43" spans="1:12" x14ac:dyDescent="0.25">
      <c r="A43" s="5" t="s">
        <v>30</v>
      </c>
      <c r="I43" s="7" t="e">
        <f>VLOOKUP(A44, Tabelle1!$A$1:$I$11,9,0)</f>
        <v>#N/A</v>
      </c>
      <c r="K43" s="13" t="s">
        <v>44</v>
      </c>
      <c r="L43" s="13">
        <v>569</v>
      </c>
    </row>
    <row r="44" spans="1:12" x14ac:dyDescent="0.25">
      <c r="A44" s="6" t="s">
        <v>90</v>
      </c>
      <c r="I44" s="7" t="e">
        <f>VLOOKUP(A45, Tabelle1!$A$1:$I$11,9,0)</f>
        <v>#N/A</v>
      </c>
      <c r="K44" s="13" t="s">
        <v>93</v>
      </c>
      <c r="L44" s="13">
        <v>449</v>
      </c>
    </row>
    <row r="45" spans="1:12" x14ac:dyDescent="0.25">
      <c r="A45" s="5" t="s">
        <v>91</v>
      </c>
      <c r="I45" s="7" t="e">
        <f>VLOOKUP(A46, Tabelle1!$A$1:$I$11,9,0)</f>
        <v>#N/A</v>
      </c>
      <c r="K45" s="13" t="s">
        <v>150</v>
      </c>
      <c r="L45" s="13">
        <v>499</v>
      </c>
    </row>
    <row r="46" spans="1:12" x14ac:dyDescent="0.25">
      <c r="A46" s="6" t="s">
        <v>36</v>
      </c>
      <c r="I46" s="7" t="e">
        <f>VLOOKUP(A47, Tabelle1!$A$1:$I$11,9,0)</f>
        <v>#N/A</v>
      </c>
      <c r="K46" s="13" t="s">
        <v>37</v>
      </c>
      <c r="L46" s="13">
        <v>549</v>
      </c>
    </row>
    <row r="47" spans="1:12" x14ac:dyDescent="0.25">
      <c r="A47" s="5" t="s">
        <v>147</v>
      </c>
      <c r="I47" s="7" t="e">
        <f>VLOOKUP(A48, Tabelle1!$A$1:$I$11,9,0)</f>
        <v>#N/A</v>
      </c>
      <c r="K47" s="13" t="s">
        <v>152</v>
      </c>
      <c r="L47" s="13">
        <v>699</v>
      </c>
    </row>
    <row r="48" spans="1:12" x14ac:dyDescent="0.25">
      <c r="A48" s="6" t="s">
        <v>148</v>
      </c>
      <c r="I48" s="7" t="e">
        <f>VLOOKUP(A49, Tabelle1!$A$1:$I$11,9,0)</f>
        <v>#N/A</v>
      </c>
      <c r="K48" s="13" t="s">
        <v>153</v>
      </c>
      <c r="L48" s="13">
        <v>699</v>
      </c>
    </row>
    <row r="49" spans="1:12" x14ac:dyDescent="0.25">
      <c r="A49" s="5" t="s">
        <v>2</v>
      </c>
      <c r="I49" s="7" t="e">
        <f>VLOOKUP(A50, Tabelle1!$A$1:$I$11,9,0)</f>
        <v>#N/A</v>
      </c>
      <c r="K49" s="13" t="s">
        <v>94</v>
      </c>
      <c r="L49" s="13">
        <v>799</v>
      </c>
    </row>
    <row r="50" spans="1:12" x14ac:dyDescent="0.25">
      <c r="A50" s="6" t="s">
        <v>149</v>
      </c>
      <c r="I50" s="7" t="e">
        <f>VLOOKUP(A51, Tabelle1!$A$1:$I$11,9,0)</f>
        <v>#N/A</v>
      </c>
      <c r="K50" s="13" t="s">
        <v>154</v>
      </c>
      <c r="L50" s="13">
        <v>649</v>
      </c>
    </row>
    <row r="51" spans="1:12" x14ac:dyDescent="0.25">
      <c r="A51" s="5" t="s">
        <v>44</v>
      </c>
      <c r="I51" s="7" t="e">
        <f>VLOOKUP(A52, Tabelle1!$A$1:$I$11,9,0)</f>
        <v>#N/A</v>
      </c>
      <c r="K51" s="13" t="s">
        <v>38</v>
      </c>
      <c r="L51" s="13">
        <v>699</v>
      </c>
    </row>
    <row r="52" spans="1:12" x14ac:dyDescent="0.25">
      <c r="A52" s="6" t="s">
        <v>3</v>
      </c>
      <c r="I52" s="7" t="e">
        <f>VLOOKUP(A53, Tabelle1!$A$1:$I$11,9,0)</f>
        <v>#N/A</v>
      </c>
      <c r="K52" s="13" t="s">
        <v>155</v>
      </c>
      <c r="L52" s="13">
        <v>799</v>
      </c>
    </row>
    <row r="53" spans="1:12" x14ac:dyDescent="0.25">
      <c r="A53" s="5" t="s">
        <v>93</v>
      </c>
      <c r="I53" s="7" t="e">
        <f>VLOOKUP(A54, Tabelle1!$A$1:$I$11,9,0)</f>
        <v>#N/A</v>
      </c>
      <c r="K53" s="13" t="s">
        <v>156</v>
      </c>
      <c r="L53" s="13">
        <v>999</v>
      </c>
    </row>
    <row r="54" spans="1:12" x14ac:dyDescent="0.25">
      <c r="A54" s="6" t="s">
        <v>150</v>
      </c>
      <c r="I54" s="7" t="e">
        <f>VLOOKUP(A55, Tabelle1!$A$1:$I$11,9,0)</f>
        <v>#N/A</v>
      </c>
      <c r="K54" s="13" t="s">
        <v>65</v>
      </c>
      <c r="L54" s="13">
        <v>999</v>
      </c>
    </row>
    <row r="55" spans="1:12" x14ac:dyDescent="0.25">
      <c r="A55" s="5" t="s">
        <v>208</v>
      </c>
      <c r="I55" s="7" t="e">
        <f>VLOOKUP(A56, Tabelle1!$A$1:$I$11,9,0)</f>
        <v>#N/A</v>
      </c>
      <c r="K55" s="13" t="s">
        <v>8</v>
      </c>
      <c r="L55" s="13">
        <v>1899</v>
      </c>
    </row>
    <row r="56" spans="1:12" x14ac:dyDescent="0.25">
      <c r="A56" s="6" t="s">
        <v>37</v>
      </c>
      <c r="I56" s="7" t="e">
        <f>VLOOKUP(A57, Tabelle1!$A$1:$I$11,9,0)</f>
        <v>#N/A</v>
      </c>
      <c r="K56" s="13" t="s">
        <v>66</v>
      </c>
      <c r="L56" s="13">
        <v>1249</v>
      </c>
    </row>
    <row r="57" spans="1:12" x14ac:dyDescent="0.25">
      <c r="A57" s="5" t="s">
        <v>209</v>
      </c>
      <c r="I57" s="7" t="e">
        <f>VLOOKUP(A58, Tabelle1!$A$1:$I$11,9,0)</f>
        <v>#N/A</v>
      </c>
      <c r="K57" s="13" t="s">
        <v>67</v>
      </c>
      <c r="L57" s="13">
        <v>1099</v>
      </c>
    </row>
    <row r="58" spans="1:12" x14ac:dyDescent="0.25">
      <c r="A58" s="6" t="s">
        <v>152</v>
      </c>
      <c r="I58" s="7" t="e">
        <f>VLOOKUP(A59, Tabelle1!$A$1:$I$11,9,0)</f>
        <v>#N/A</v>
      </c>
      <c r="K58" s="13" t="s">
        <v>52</v>
      </c>
      <c r="L58" s="13">
        <v>1199</v>
      </c>
    </row>
    <row r="59" spans="1:12" x14ac:dyDescent="0.25">
      <c r="A59" s="5" t="s">
        <v>210</v>
      </c>
      <c r="I59" s="7" t="e">
        <f>VLOOKUP(A60, Tabelle1!$A$1:$I$11,9,0)</f>
        <v>#N/A</v>
      </c>
      <c r="K59" s="13" t="s">
        <v>39</v>
      </c>
      <c r="L59" s="13">
        <v>1299</v>
      </c>
    </row>
    <row r="60" spans="1:12" x14ac:dyDescent="0.25">
      <c r="A60" s="6" t="s">
        <v>153</v>
      </c>
      <c r="I60" s="7" t="e">
        <f>VLOOKUP(A61, Tabelle1!$A$1:$I$11,9,0)</f>
        <v>#N/A</v>
      </c>
      <c r="K60" s="13" t="s">
        <v>96</v>
      </c>
      <c r="L60" s="13">
        <v>1999</v>
      </c>
    </row>
    <row r="61" spans="1:12" x14ac:dyDescent="0.25">
      <c r="A61" s="5" t="s">
        <v>94</v>
      </c>
      <c r="I61" s="7" t="e">
        <f>VLOOKUP(A62, Tabelle1!$A$1:$I$11,9,0)</f>
        <v>#N/A</v>
      </c>
      <c r="K61" s="13" t="s">
        <v>46</v>
      </c>
      <c r="L61" s="13">
        <v>1999</v>
      </c>
    </row>
    <row r="62" spans="1:12" x14ac:dyDescent="0.25">
      <c r="A62" s="6" t="s">
        <v>154</v>
      </c>
      <c r="I62" s="7" t="e">
        <f>VLOOKUP(A63, Tabelle1!$A$1:$I$11,9,0)</f>
        <v>#N/A</v>
      </c>
      <c r="K62" s="13" t="s">
        <v>159</v>
      </c>
      <c r="L62" s="13">
        <v>1699</v>
      </c>
    </row>
    <row r="63" spans="1:12" x14ac:dyDescent="0.25">
      <c r="A63" s="5" t="s">
        <v>211</v>
      </c>
      <c r="I63" s="7" t="e">
        <f>VLOOKUP(A64, Tabelle1!$A$1:$I$11,9,0)</f>
        <v>#N/A</v>
      </c>
      <c r="K63" s="13" t="s">
        <v>98</v>
      </c>
      <c r="L63" s="13">
        <v>1399</v>
      </c>
    </row>
    <row r="64" spans="1:12" x14ac:dyDescent="0.25">
      <c r="A64" s="6" t="s">
        <v>38</v>
      </c>
      <c r="I64" s="7" t="e">
        <f>VLOOKUP(A65, Tabelle1!$A$1:$I$11,9,0)</f>
        <v>#N/A</v>
      </c>
      <c r="K64" s="13" t="s">
        <v>160</v>
      </c>
      <c r="L64" s="13">
        <v>1299</v>
      </c>
    </row>
    <row r="65" spans="1:12" x14ac:dyDescent="0.25">
      <c r="A65" s="5" t="s">
        <v>212</v>
      </c>
      <c r="I65" s="7" t="e">
        <f>VLOOKUP(A66, Tabelle1!$A$1:$I$11,9,0)</f>
        <v>#N/A</v>
      </c>
      <c r="K65" s="13" t="s">
        <v>80</v>
      </c>
      <c r="L65" s="13">
        <v>1599</v>
      </c>
    </row>
    <row r="66" spans="1:12" x14ac:dyDescent="0.25">
      <c r="A66" s="6" t="s">
        <v>155</v>
      </c>
      <c r="I66" s="7" t="e">
        <f>VLOOKUP(A67, Tabelle1!$A$1:$I$11,9,0)</f>
        <v>#N/A</v>
      </c>
      <c r="K66" s="13" t="s">
        <v>99</v>
      </c>
      <c r="L66" s="13">
        <v>1599</v>
      </c>
    </row>
    <row r="67" spans="1:12" x14ac:dyDescent="0.25">
      <c r="A67" s="5" t="s">
        <v>213</v>
      </c>
      <c r="I67" s="7" t="e">
        <f>VLOOKUP(A68, Tabelle1!$A$1:$I$11,9,0)</f>
        <v>#N/A</v>
      </c>
      <c r="K67" s="13" t="s">
        <v>102</v>
      </c>
      <c r="L67" s="13">
        <v>1399</v>
      </c>
    </row>
    <row r="68" spans="1:12" x14ac:dyDescent="0.25">
      <c r="A68" s="6" t="s">
        <v>156</v>
      </c>
      <c r="I68" s="7" t="e">
        <f>VLOOKUP(A69, Tabelle1!$A$1:$I$11,9,0)</f>
        <v>#N/A</v>
      </c>
      <c r="K68" s="13" t="s">
        <v>69</v>
      </c>
      <c r="L68" s="13">
        <v>1399</v>
      </c>
    </row>
    <row r="69" spans="1:12" x14ac:dyDescent="0.25">
      <c r="A69" s="5" t="s">
        <v>65</v>
      </c>
      <c r="I69" s="7" t="e">
        <f>VLOOKUP(A70, Tabelle1!$A$1:$I$11,9,0)</f>
        <v>#N/A</v>
      </c>
      <c r="K69" s="13" t="s">
        <v>103</v>
      </c>
      <c r="L69" s="13">
        <v>1399</v>
      </c>
    </row>
    <row r="70" spans="1:12" x14ac:dyDescent="0.25">
      <c r="A70" s="6" t="s">
        <v>8</v>
      </c>
      <c r="I70" s="7" t="e">
        <f>VLOOKUP(A71, Tabelle1!$A$1:$I$11,9,0)</f>
        <v>#N/A</v>
      </c>
      <c r="K70" s="13" t="s">
        <v>31</v>
      </c>
      <c r="L70" s="13">
        <v>1199</v>
      </c>
    </row>
    <row r="71" spans="1:12" x14ac:dyDescent="0.25">
      <c r="A71" s="5" t="s">
        <v>214</v>
      </c>
      <c r="I71" s="7" t="e">
        <f>VLOOKUP(A72, Tabelle1!$A$1:$I$11,9,0)</f>
        <v>#N/A</v>
      </c>
      <c r="K71" s="13" t="s">
        <v>70</v>
      </c>
      <c r="L71" s="13">
        <v>1199</v>
      </c>
    </row>
    <row r="72" spans="1:12" x14ac:dyDescent="0.25">
      <c r="A72" s="6" t="s">
        <v>66</v>
      </c>
      <c r="I72" s="7" t="e">
        <f>VLOOKUP(A73, Tabelle1!$A$1:$I$11,9,0)</f>
        <v>#N/A</v>
      </c>
      <c r="K72" s="13" t="s">
        <v>168</v>
      </c>
      <c r="L72" s="13">
        <v>399</v>
      </c>
    </row>
    <row r="73" spans="1:12" x14ac:dyDescent="0.25">
      <c r="A73" s="5" t="s">
        <v>215</v>
      </c>
      <c r="I73" s="7" t="e">
        <f>VLOOKUP(A74, Tabelle1!$A$1:$I$11,9,0)</f>
        <v>#N/A</v>
      </c>
      <c r="K73" s="13" t="s">
        <v>71</v>
      </c>
      <c r="L73" s="13">
        <v>499</v>
      </c>
    </row>
    <row r="74" spans="1:12" x14ac:dyDescent="0.25">
      <c r="A74" s="6" t="s">
        <v>67</v>
      </c>
      <c r="I74" s="7" t="e">
        <f>VLOOKUP(A75, Tabelle1!$A$1:$I$11,9,0)</f>
        <v>#N/A</v>
      </c>
      <c r="K74" s="13" t="s">
        <v>104</v>
      </c>
      <c r="L74" s="13">
        <v>1399</v>
      </c>
    </row>
    <row r="75" spans="1:12" x14ac:dyDescent="0.25">
      <c r="A75" s="5" t="s">
        <v>52</v>
      </c>
      <c r="I75" s="7" t="e">
        <f>VLOOKUP(A76, Tabelle1!$A$1:$I$11,9,0)</f>
        <v>#N/A</v>
      </c>
      <c r="K75" s="13" t="s">
        <v>170</v>
      </c>
      <c r="L75" s="13">
        <v>1299</v>
      </c>
    </row>
    <row r="76" spans="1:12" x14ac:dyDescent="0.25">
      <c r="A76" s="6" t="s">
        <v>39</v>
      </c>
      <c r="I76" s="7" t="e">
        <f>VLOOKUP(A77, Tabelle1!$A$1:$I$11,9,0)</f>
        <v>#N/A</v>
      </c>
      <c r="K76" s="13" t="s">
        <v>19</v>
      </c>
      <c r="L76" s="13">
        <v>649</v>
      </c>
    </row>
    <row r="77" spans="1:12" x14ac:dyDescent="0.25">
      <c r="A77" s="5" t="s">
        <v>96</v>
      </c>
      <c r="I77" s="7" t="e">
        <f>VLOOKUP(A78, Tabelle1!$A$1:$I$11,9,0)</f>
        <v>#N/A</v>
      </c>
      <c r="K77" s="13" t="s">
        <v>171</v>
      </c>
      <c r="L77" s="13">
        <v>499</v>
      </c>
    </row>
    <row r="78" spans="1:12" x14ac:dyDescent="0.25">
      <c r="A78" s="6" t="s">
        <v>46</v>
      </c>
      <c r="I78" s="7" t="e">
        <f>VLOOKUP(A79, Tabelle1!$A$1:$I$11,9,0)</f>
        <v>#N/A</v>
      </c>
      <c r="K78" s="13" t="s">
        <v>32</v>
      </c>
      <c r="L78" s="13">
        <v>599</v>
      </c>
    </row>
    <row r="79" spans="1:12" x14ac:dyDescent="0.25">
      <c r="A79" s="5" t="s">
        <v>159</v>
      </c>
      <c r="I79" s="7" t="e">
        <f>VLOOKUP(A80, Tabelle1!$A$1:$I$11,9,0)</f>
        <v>#N/A</v>
      </c>
      <c r="K79" s="13" t="s">
        <v>4</v>
      </c>
      <c r="L79" s="13">
        <v>699</v>
      </c>
    </row>
    <row r="80" spans="1:12" x14ac:dyDescent="0.25">
      <c r="A80" s="6" t="s">
        <v>98</v>
      </c>
      <c r="I80" s="7" t="e">
        <f>VLOOKUP(A81, Tabelle1!$A$1:$I$11,9,0)</f>
        <v>#N/A</v>
      </c>
      <c r="K80" s="13" t="s">
        <v>9</v>
      </c>
      <c r="L80" s="13">
        <v>599</v>
      </c>
    </row>
    <row r="81" spans="1:12" x14ac:dyDescent="0.25">
      <c r="A81" s="5" t="s">
        <v>160</v>
      </c>
      <c r="I81" s="7" t="e">
        <f>VLOOKUP(A82, Tabelle1!$A$1:$I$11,9,0)</f>
        <v>#N/A</v>
      </c>
      <c r="K81" s="13" t="s">
        <v>106</v>
      </c>
      <c r="L81" s="13">
        <v>799</v>
      </c>
    </row>
    <row r="82" spans="1:12" x14ac:dyDescent="0.25">
      <c r="A82" s="6" t="s">
        <v>80</v>
      </c>
      <c r="I82" s="7" t="e">
        <f>VLOOKUP(A83, Tabelle1!$A$1:$I$11,9,0)</f>
        <v>#N/A</v>
      </c>
      <c r="K82" s="13" t="s">
        <v>47</v>
      </c>
      <c r="L82" s="13">
        <v>649</v>
      </c>
    </row>
    <row r="83" spans="1:12" x14ac:dyDescent="0.25">
      <c r="A83" s="5" t="s">
        <v>216</v>
      </c>
      <c r="I83" s="7" t="e">
        <f>VLOOKUP(A84, Tabelle1!$A$1:$I$11,9,0)</f>
        <v>#N/A</v>
      </c>
      <c r="K83" s="13" t="s">
        <v>107</v>
      </c>
      <c r="L83" s="13">
        <v>649</v>
      </c>
    </row>
    <row r="84" spans="1:12" x14ac:dyDescent="0.25">
      <c r="A84" s="6" t="s">
        <v>99</v>
      </c>
      <c r="I84" s="7" t="e">
        <f>VLOOKUP(A85, Tabelle1!$A$1:$I$11,9,0)</f>
        <v>#N/A</v>
      </c>
      <c r="K84" s="13" t="s">
        <v>172</v>
      </c>
      <c r="L84" s="13">
        <v>799</v>
      </c>
    </row>
    <row r="85" spans="1:12" x14ac:dyDescent="0.25">
      <c r="A85" s="5" t="s">
        <v>217</v>
      </c>
      <c r="I85" s="7" t="e">
        <f>VLOOKUP(A86, Tabelle1!$A$1:$I$11,9,0)</f>
        <v>#N/A</v>
      </c>
      <c r="K85" s="13" t="s">
        <v>73</v>
      </c>
      <c r="L85" s="13">
        <v>699</v>
      </c>
    </row>
    <row r="86" spans="1:12" x14ac:dyDescent="0.25">
      <c r="A86" s="6" t="s">
        <v>102</v>
      </c>
      <c r="I86" s="7" t="e">
        <f>VLOOKUP(A87, Tabelle1!$A$1:$I$11,9,0)</f>
        <v>#N/A</v>
      </c>
      <c r="K86" s="13" t="s">
        <v>108</v>
      </c>
      <c r="L86" s="13">
        <v>699</v>
      </c>
    </row>
    <row r="87" spans="1:12" x14ac:dyDescent="0.25">
      <c r="A87" s="5" t="s">
        <v>69</v>
      </c>
      <c r="I87" s="7" t="e">
        <f>VLOOKUP(A88, Tabelle1!$A$1:$I$11,9,0)</f>
        <v>#N/A</v>
      </c>
      <c r="K87" s="13" t="s">
        <v>176</v>
      </c>
      <c r="L87" s="13">
        <v>399</v>
      </c>
    </row>
    <row r="88" spans="1:12" x14ac:dyDescent="0.25">
      <c r="A88" s="6" t="s">
        <v>218</v>
      </c>
      <c r="I88" s="7" t="e">
        <f>VLOOKUP(A89, Tabelle1!$A$1:$I$11,9,0)</f>
        <v>#N/A</v>
      </c>
      <c r="K88" s="13" t="s">
        <v>48</v>
      </c>
      <c r="L88" s="13">
        <v>399</v>
      </c>
    </row>
    <row r="89" spans="1:12" x14ac:dyDescent="0.25">
      <c r="A89" s="5" t="s">
        <v>219</v>
      </c>
      <c r="I89" s="7" t="e">
        <f>VLOOKUP(A90, Tabelle1!$A$1:$I$11,9,0)</f>
        <v>#N/A</v>
      </c>
      <c r="K89" s="13" t="s">
        <v>33</v>
      </c>
      <c r="L89" s="13">
        <v>1099</v>
      </c>
    </row>
    <row r="90" spans="1:12" x14ac:dyDescent="0.25">
      <c r="A90" s="6" t="s">
        <v>103</v>
      </c>
      <c r="I90" s="7" t="e">
        <f>VLOOKUP(A91, Tabelle1!$A$1:$I$11,9,0)</f>
        <v>#N/A</v>
      </c>
      <c r="K90" s="13" t="s">
        <v>81</v>
      </c>
      <c r="L90" s="13">
        <v>1349</v>
      </c>
    </row>
    <row r="91" spans="1:12" x14ac:dyDescent="0.25">
      <c r="A91" s="5" t="s">
        <v>31</v>
      </c>
      <c r="I91" s="7" t="e">
        <f>VLOOKUP(A92, Tabelle1!$A$1:$I$11,9,0)</f>
        <v>#N/A</v>
      </c>
      <c r="K91" s="13" t="s">
        <v>55</v>
      </c>
      <c r="L91" s="13">
        <v>1099</v>
      </c>
    </row>
    <row r="92" spans="1:12" x14ac:dyDescent="0.25">
      <c r="A92" s="6" t="s">
        <v>70</v>
      </c>
      <c r="I92" s="7" t="e">
        <f>VLOOKUP(A93, Tabelle1!$A$1:$I$11,9,0)</f>
        <v>#N/A</v>
      </c>
      <c r="K92" s="13" t="s">
        <v>24</v>
      </c>
      <c r="L92" s="13">
        <v>349</v>
      </c>
    </row>
    <row r="93" spans="1:12" x14ac:dyDescent="0.25">
      <c r="A93" s="5" t="s">
        <v>220</v>
      </c>
      <c r="I93" s="7" t="e">
        <f>VLOOKUP(A94, Tabelle1!$A$1:$I$11,9,0)</f>
        <v>#N/A</v>
      </c>
      <c r="K93" s="13" t="s">
        <v>13</v>
      </c>
      <c r="L93" s="13">
        <v>399</v>
      </c>
    </row>
    <row r="94" spans="1:12" x14ac:dyDescent="0.25">
      <c r="A94" s="6" t="s">
        <v>221</v>
      </c>
      <c r="I94" s="7" t="e">
        <f>VLOOKUP(A95, Tabelle1!$A$1:$I$11,9,0)</f>
        <v>#N/A</v>
      </c>
      <c r="K94" s="13" t="s">
        <v>13</v>
      </c>
      <c r="L94" s="13">
        <v>399</v>
      </c>
    </row>
    <row r="95" spans="1:12" x14ac:dyDescent="0.25">
      <c r="A95" s="5" t="s">
        <v>222</v>
      </c>
      <c r="I95" s="7" t="e">
        <f>VLOOKUP(A96, Tabelle1!$A$1:$I$11,9,0)</f>
        <v>#N/A</v>
      </c>
      <c r="K95" s="13" t="s">
        <v>75</v>
      </c>
      <c r="L95" s="13">
        <v>449</v>
      </c>
    </row>
    <row r="96" spans="1:12" x14ac:dyDescent="0.25">
      <c r="A96" s="6" t="s">
        <v>168</v>
      </c>
      <c r="I96" s="7" t="e">
        <f>VLOOKUP(A97, Tabelle1!$A$1:$I$11,9,0)</f>
        <v>#N/A</v>
      </c>
      <c r="K96" s="13" t="s">
        <v>10</v>
      </c>
      <c r="L96" s="13">
        <v>549</v>
      </c>
    </row>
    <row r="97" spans="1:12" x14ac:dyDescent="0.25">
      <c r="A97" s="5" t="s">
        <v>71</v>
      </c>
      <c r="I97" s="7" t="e">
        <f>VLOOKUP(A98, Tabelle1!$A$1:$I$11,9,0)</f>
        <v>#N/A</v>
      </c>
      <c r="K97" s="13" t="s">
        <v>14</v>
      </c>
      <c r="L97" s="13">
        <v>349</v>
      </c>
    </row>
    <row r="98" spans="1:12" x14ac:dyDescent="0.25">
      <c r="A98" s="6" t="s">
        <v>223</v>
      </c>
      <c r="I98" s="7" t="e">
        <f>VLOOKUP(A99, Tabelle1!$A$1:$I$11,9,0)</f>
        <v>#N/A</v>
      </c>
      <c r="K98" s="13" t="s">
        <v>49</v>
      </c>
      <c r="L98" s="13">
        <v>699</v>
      </c>
    </row>
    <row r="99" spans="1:12" x14ac:dyDescent="0.25">
      <c r="A99" s="5" t="s">
        <v>104</v>
      </c>
      <c r="I99" s="7" t="e">
        <f>VLOOKUP(A100, Tabelle1!$A$1:$I$11,9,0)</f>
        <v>#N/A</v>
      </c>
      <c r="K99" s="13" t="s">
        <v>181</v>
      </c>
      <c r="L99" s="13">
        <v>699</v>
      </c>
    </row>
    <row r="100" spans="1:12" x14ac:dyDescent="0.25">
      <c r="A100" s="6" t="s">
        <v>170</v>
      </c>
      <c r="I100" s="7" t="e">
        <f>VLOOKUP(A101, Tabelle1!$A$1:$I$11,9,0)</f>
        <v>#N/A</v>
      </c>
      <c r="K100" s="13" t="s">
        <v>111</v>
      </c>
      <c r="L100" s="13">
        <v>399</v>
      </c>
    </row>
    <row r="101" spans="1:12" x14ac:dyDescent="0.25">
      <c r="A101" s="5" t="s">
        <v>19</v>
      </c>
      <c r="I101" s="7" t="e">
        <f>VLOOKUP(A102, Tabelle1!$A$1:$I$11,9,0)</f>
        <v>#N/A</v>
      </c>
      <c r="K101" s="13" t="s">
        <v>5</v>
      </c>
      <c r="L101" s="2">
        <v>399</v>
      </c>
    </row>
    <row r="102" spans="1:12" x14ac:dyDescent="0.25">
      <c r="A102" s="6" t="s">
        <v>171</v>
      </c>
      <c r="I102" s="7" t="e">
        <f>VLOOKUP(A103, Tabelle1!$A$1:$I$11,9,0)</f>
        <v>#N/A</v>
      </c>
      <c r="K102" s="13" t="s">
        <v>57</v>
      </c>
      <c r="L102" s="2">
        <v>499</v>
      </c>
    </row>
    <row r="103" spans="1:12" x14ac:dyDescent="0.25">
      <c r="A103" s="5" t="s">
        <v>32</v>
      </c>
      <c r="I103" s="7" t="e">
        <f>VLOOKUP(A104, Tabelle1!$A$1:$I$11,9,0)</f>
        <v>#N/A</v>
      </c>
      <c r="K103" s="13" t="s">
        <v>20</v>
      </c>
      <c r="L103" s="2">
        <v>549</v>
      </c>
    </row>
    <row r="104" spans="1:12" x14ac:dyDescent="0.25">
      <c r="A104" s="6" t="s">
        <v>4</v>
      </c>
      <c r="I104" s="7" t="e">
        <f>VLOOKUP(A105, Tabelle1!$A$1:$I$11,9,0)</f>
        <v>#N/A</v>
      </c>
      <c r="K104" s="13" t="s">
        <v>182</v>
      </c>
      <c r="L104" s="2">
        <v>469</v>
      </c>
    </row>
    <row r="105" spans="1:12" x14ac:dyDescent="0.25">
      <c r="A105" s="5" t="s">
        <v>9</v>
      </c>
      <c r="I105" s="7" t="e">
        <f>VLOOKUP(A106, Tabelle1!$A$1:$I$11,9,0)</f>
        <v>#N/A</v>
      </c>
      <c r="K105" s="13" t="s">
        <v>6</v>
      </c>
      <c r="L105" s="2">
        <v>599</v>
      </c>
    </row>
    <row r="106" spans="1:12" x14ac:dyDescent="0.25">
      <c r="A106" s="6" t="s">
        <v>106</v>
      </c>
      <c r="I106" s="7" t="e">
        <f>VLOOKUP(A107, Tabelle1!$A$1:$I$11,9,0)</f>
        <v>#N/A</v>
      </c>
      <c r="K106" s="13" t="s">
        <v>184</v>
      </c>
      <c r="L106" s="2">
        <v>599</v>
      </c>
    </row>
    <row r="107" spans="1:12" x14ac:dyDescent="0.25">
      <c r="A107" s="5" t="s">
        <v>47</v>
      </c>
      <c r="I107" s="7" t="e">
        <f>VLOOKUP(A108, Tabelle1!$A$1:$I$11,9,0)</f>
        <v>#N/A</v>
      </c>
      <c r="K107" s="13" t="s">
        <v>21</v>
      </c>
      <c r="L107" s="2">
        <v>649</v>
      </c>
    </row>
    <row r="108" spans="1:12" x14ac:dyDescent="0.25">
      <c r="A108" s="6" t="s">
        <v>107</v>
      </c>
      <c r="I108" s="7" t="e">
        <f>VLOOKUP(A109, Tabelle1!$A$1:$I$11,9,0)</f>
        <v>#N/A</v>
      </c>
      <c r="K108" s="13" t="s">
        <v>35</v>
      </c>
      <c r="L108" s="2">
        <v>449</v>
      </c>
    </row>
    <row r="109" spans="1:12" x14ac:dyDescent="0.25">
      <c r="A109" s="5" t="s">
        <v>172</v>
      </c>
      <c r="I109" s="7" t="e">
        <f>VLOOKUP(A110, Tabelle1!$A$1:$I$11,9,0)</f>
        <v>#N/A</v>
      </c>
      <c r="K109" s="13" t="s">
        <v>15</v>
      </c>
      <c r="L109" s="2">
        <v>599</v>
      </c>
    </row>
    <row r="110" spans="1:12" x14ac:dyDescent="0.25">
      <c r="A110" s="6" t="s">
        <v>73</v>
      </c>
      <c r="I110" s="7" t="e">
        <f>VLOOKUP(A111, Tabelle1!$A$1:$I$11,9,0)</f>
        <v>#N/A</v>
      </c>
      <c r="K110" s="13" t="s">
        <v>50</v>
      </c>
      <c r="L110" s="2">
        <v>549</v>
      </c>
    </row>
    <row r="111" spans="1:12" x14ac:dyDescent="0.25">
      <c r="A111" s="5" t="s">
        <v>224</v>
      </c>
      <c r="I111" s="7" t="e">
        <f>VLOOKUP(A112, Tabelle1!$A$1:$I$11,9,0)</f>
        <v>#N/A</v>
      </c>
      <c r="K111" s="13" t="s">
        <v>22</v>
      </c>
      <c r="L111" s="2">
        <v>599</v>
      </c>
    </row>
    <row r="112" spans="1:12" x14ac:dyDescent="0.25">
      <c r="A112" s="6" t="s">
        <v>225</v>
      </c>
      <c r="I112" s="7" t="e">
        <f>VLOOKUP(A113, Tabelle1!$A$1:$I$11,9,0)</f>
        <v>#N/A</v>
      </c>
      <c r="K112" s="13" t="s">
        <v>77</v>
      </c>
      <c r="L112" s="2">
        <v>599</v>
      </c>
    </row>
    <row r="113" spans="1:12" x14ac:dyDescent="0.25">
      <c r="A113" s="5" t="s">
        <v>108</v>
      </c>
      <c r="I113" s="7" t="e">
        <f>VLOOKUP(A114, Tabelle1!$A$1:$I$11,9,0)</f>
        <v>#N/A</v>
      </c>
      <c r="K113" s="13" t="s">
        <v>51</v>
      </c>
      <c r="L113" s="2">
        <v>799</v>
      </c>
    </row>
    <row r="114" spans="1:12" x14ac:dyDescent="0.25">
      <c r="A114" s="6" t="s">
        <v>226</v>
      </c>
      <c r="I114" s="7" t="e">
        <f>VLOOKUP(A115, Tabelle1!$A$1:$I$11,9,0)</f>
        <v>#N/A</v>
      </c>
      <c r="K114" s="13" t="s">
        <v>23</v>
      </c>
      <c r="L114" s="2">
        <v>549</v>
      </c>
    </row>
    <row r="115" spans="1:12" x14ac:dyDescent="0.25">
      <c r="A115" s="5" t="s">
        <v>227</v>
      </c>
      <c r="I115" s="7" t="e">
        <f>VLOOKUP(A116, Tabelle1!$A$1:$I$11,9,0)</f>
        <v>#N/A</v>
      </c>
      <c r="K115" s="13" t="s">
        <v>113</v>
      </c>
      <c r="L115" s="2">
        <v>449</v>
      </c>
    </row>
    <row r="116" spans="1:12" x14ac:dyDescent="0.25">
      <c r="A116" s="6" t="s">
        <v>176</v>
      </c>
      <c r="I116" s="7" t="e">
        <f>VLOOKUP(A117, Tabelle1!$A$1:$I$11,9,0)</f>
        <v>#N/A</v>
      </c>
      <c r="K116" s="13" t="s">
        <v>78</v>
      </c>
      <c r="L116" s="2">
        <v>549</v>
      </c>
    </row>
    <row r="117" spans="1:12" x14ac:dyDescent="0.25">
      <c r="A117" s="5" t="s">
        <v>48</v>
      </c>
      <c r="I117" s="7" t="e">
        <f>VLOOKUP(A118, Tabelle1!$A$1:$I$11,9,0)</f>
        <v>#N/A</v>
      </c>
      <c r="K117" s="13" t="s">
        <v>187</v>
      </c>
      <c r="L117" s="2">
        <v>999</v>
      </c>
    </row>
    <row r="118" spans="1:12" x14ac:dyDescent="0.25">
      <c r="A118" s="6" t="s">
        <v>228</v>
      </c>
      <c r="I118" s="7" t="e">
        <f>VLOOKUP(A119, Tabelle1!$A$1:$I$11,9,0)</f>
        <v>#N/A</v>
      </c>
      <c r="K118" s="13" t="s">
        <v>196</v>
      </c>
    </row>
    <row r="119" spans="1:12" x14ac:dyDescent="0.25">
      <c r="A119" s="5" t="s">
        <v>229</v>
      </c>
      <c r="I119" s="7" t="e">
        <f>VLOOKUP(A120, Tabelle1!$A$1:$I$11,9,0)</f>
        <v>#N/A</v>
      </c>
      <c r="K119" s="13" t="s">
        <v>197</v>
      </c>
    </row>
    <row r="120" spans="1:12" x14ac:dyDescent="0.25">
      <c r="A120" s="6" t="s">
        <v>33</v>
      </c>
      <c r="I120" s="7" t="e">
        <f>VLOOKUP(A121, Tabelle1!$A$1:$I$11,9,0)</f>
        <v>#N/A</v>
      </c>
      <c r="K120" s="13" t="s">
        <v>198</v>
      </c>
    </row>
    <row r="121" spans="1:12" x14ac:dyDescent="0.25">
      <c r="A121" s="5" t="s">
        <v>81</v>
      </c>
      <c r="I121" s="7" t="e">
        <f>VLOOKUP(A122, Tabelle1!$A$1:$I$11,9,0)</f>
        <v>#N/A</v>
      </c>
      <c r="K121" s="13" t="s">
        <v>199</v>
      </c>
    </row>
    <row r="122" spans="1:12" x14ac:dyDescent="0.25">
      <c r="A122" s="6" t="s">
        <v>230</v>
      </c>
      <c r="I122" s="7" t="e">
        <f>VLOOKUP(A123, Tabelle1!$A$1:$I$11,9,0)</f>
        <v>#N/A</v>
      </c>
      <c r="K122" s="13" t="s">
        <v>200</v>
      </c>
    </row>
    <row r="123" spans="1:12" x14ac:dyDescent="0.25">
      <c r="A123" s="5" t="s">
        <v>55</v>
      </c>
      <c r="I123" s="7" t="e">
        <f>VLOOKUP(A124, Tabelle1!$A$1:$I$11,9,0)</f>
        <v>#N/A</v>
      </c>
      <c r="K123" s="13" t="s">
        <v>201</v>
      </c>
    </row>
    <row r="124" spans="1:12" x14ac:dyDescent="0.25">
      <c r="A124" s="6" t="s">
        <v>24</v>
      </c>
      <c r="I124" s="7" t="e">
        <f>VLOOKUP(A125, Tabelle1!$A$1:$I$11,9,0)</f>
        <v>#N/A</v>
      </c>
      <c r="K124" s="13" t="s">
        <v>202</v>
      </c>
    </row>
    <row r="125" spans="1:12" x14ac:dyDescent="0.25">
      <c r="A125" s="5" t="s">
        <v>13</v>
      </c>
      <c r="I125" s="7" t="e">
        <f>VLOOKUP(A126, Tabelle1!$A$1:$I$11,9,0)</f>
        <v>#N/A</v>
      </c>
      <c r="K125" s="13" t="s">
        <v>203</v>
      </c>
    </row>
    <row r="126" spans="1:12" x14ac:dyDescent="0.25">
      <c r="A126" s="6" t="s">
        <v>231</v>
      </c>
      <c r="I126" s="7" t="e">
        <f>VLOOKUP(A127, Tabelle1!$A$1:$I$11,9,0)</f>
        <v>#N/A</v>
      </c>
      <c r="K126" s="13" t="s">
        <v>204</v>
      </c>
    </row>
    <row r="127" spans="1:12" x14ac:dyDescent="0.25">
      <c r="A127" s="5" t="s">
        <v>75</v>
      </c>
      <c r="I127" s="7" t="e">
        <f>VLOOKUP(A128, Tabelle1!$A$1:$I$11,9,0)</f>
        <v>#N/A</v>
      </c>
      <c r="K127" s="13" t="s">
        <v>205</v>
      </c>
    </row>
    <row r="128" spans="1:12" x14ac:dyDescent="0.25">
      <c r="A128" s="6" t="s">
        <v>232</v>
      </c>
      <c r="I128" s="7" t="e">
        <f>VLOOKUP(A129, Tabelle1!$A$1:$I$11,9,0)</f>
        <v>#N/A</v>
      </c>
      <c r="K128" s="13" t="s">
        <v>206</v>
      </c>
    </row>
    <row r="129" spans="1:11" x14ac:dyDescent="0.25">
      <c r="A129" s="5" t="s">
        <v>10</v>
      </c>
      <c r="I129" s="7" t="e">
        <f>VLOOKUP(A130, Tabelle1!$A$1:$I$11,9,0)</f>
        <v>#N/A</v>
      </c>
      <c r="K129" s="13" t="s">
        <v>207</v>
      </c>
    </row>
    <row r="130" spans="1:11" x14ac:dyDescent="0.25">
      <c r="A130" s="6" t="s">
        <v>14</v>
      </c>
      <c r="I130" s="7" t="e">
        <f>VLOOKUP(A131, Tabelle1!$A$1:$I$11,9,0)</f>
        <v>#N/A</v>
      </c>
      <c r="K130" s="13" t="s">
        <v>208</v>
      </c>
    </row>
    <row r="131" spans="1:11" x14ac:dyDescent="0.25">
      <c r="A131" s="5" t="s">
        <v>233</v>
      </c>
      <c r="I131" s="7" t="e">
        <f>VLOOKUP(A132, Tabelle1!$A$1:$I$11,9,0)</f>
        <v>#N/A</v>
      </c>
      <c r="K131" s="13" t="s">
        <v>209</v>
      </c>
    </row>
    <row r="132" spans="1:11" x14ac:dyDescent="0.25">
      <c r="A132" s="6" t="s">
        <v>49</v>
      </c>
      <c r="I132" s="7" t="e">
        <f>VLOOKUP(A133, Tabelle1!$A$1:$I$11,9,0)</f>
        <v>#N/A</v>
      </c>
      <c r="K132" s="13" t="s">
        <v>210</v>
      </c>
    </row>
    <row r="133" spans="1:11" x14ac:dyDescent="0.25">
      <c r="A133" s="5" t="s">
        <v>181</v>
      </c>
      <c r="I133" s="7" t="e">
        <f>VLOOKUP(A134, Tabelle1!$A$1:$I$11,9,0)</f>
        <v>#N/A</v>
      </c>
      <c r="K133" s="13" t="s">
        <v>211</v>
      </c>
    </row>
    <row r="134" spans="1:11" x14ac:dyDescent="0.25">
      <c r="A134" s="6" t="s">
        <v>234</v>
      </c>
      <c r="I134" s="7" t="e">
        <f>VLOOKUP(A135, Tabelle1!$A$1:$I$11,9,0)</f>
        <v>#N/A</v>
      </c>
      <c r="K134" s="13" t="s">
        <v>212</v>
      </c>
    </row>
    <row r="135" spans="1:11" x14ac:dyDescent="0.25">
      <c r="A135" s="5" t="s">
        <v>111</v>
      </c>
      <c r="I135" s="7" t="e">
        <f>VLOOKUP(A136, Tabelle1!$A$1:$I$11,9,0)</f>
        <v>#N/A</v>
      </c>
      <c r="K135" s="13" t="s">
        <v>213</v>
      </c>
    </row>
    <row r="136" spans="1:11" x14ac:dyDescent="0.25">
      <c r="A136" s="6" t="s">
        <v>5</v>
      </c>
      <c r="I136" s="7" t="e">
        <f>VLOOKUP(A137, Tabelle1!$A$1:$I$11,9,0)</f>
        <v>#N/A</v>
      </c>
      <c r="K136" s="13" t="s">
        <v>214</v>
      </c>
    </row>
    <row r="137" spans="1:11" x14ac:dyDescent="0.25">
      <c r="A137" s="5" t="s">
        <v>57</v>
      </c>
      <c r="I137" s="7" t="e">
        <f>VLOOKUP(A138, Tabelle1!$A$1:$I$11,9,0)</f>
        <v>#N/A</v>
      </c>
      <c r="K137" s="13" t="s">
        <v>215</v>
      </c>
    </row>
    <row r="138" spans="1:11" x14ac:dyDescent="0.25">
      <c r="A138" s="6" t="s">
        <v>20</v>
      </c>
      <c r="I138" s="7" t="e">
        <f>VLOOKUP(A139, Tabelle1!$A$1:$I$11,9,0)</f>
        <v>#N/A</v>
      </c>
      <c r="K138" s="13" t="s">
        <v>216</v>
      </c>
    </row>
    <row r="139" spans="1:11" x14ac:dyDescent="0.25">
      <c r="A139" s="5" t="s">
        <v>182</v>
      </c>
      <c r="I139" s="7" t="e">
        <f>VLOOKUP(A140, Tabelle1!$A$1:$I$11,9,0)</f>
        <v>#N/A</v>
      </c>
      <c r="K139" s="13" t="s">
        <v>217</v>
      </c>
    </row>
    <row r="140" spans="1:11" x14ac:dyDescent="0.25">
      <c r="A140" s="6" t="s">
        <v>6</v>
      </c>
      <c r="I140" s="7" t="e">
        <f>VLOOKUP(A141, Tabelle1!$A$1:$I$11,9,0)</f>
        <v>#N/A</v>
      </c>
      <c r="K140" s="13" t="s">
        <v>218</v>
      </c>
    </row>
    <row r="141" spans="1:11" x14ac:dyDescent="0.25">
      <c r="A141" s="5" t="s">
        <v>184</v>
      </c>
      <c r="I141" s="7" t="e">
        <f>VLOOKUP(A142, Tabelle1!$A$1:$I$11,9,0)</f>
        <v>#N/A</v>
      </c>
      <c r="K141" s="13" t="s">
        <v>219</v>
      </c>
    </row>
    <row r="142" spans="1:11" x14ac:dyDescent="0.25">
      <c r="A142" s="6" t="s">
        <v>235</v>
      </c>
      <c r="I142" s="7" t="e">
        <f>VLOOKUP(A143, Tabelle1!$A$1:$I$11,9,0)</f>
        <v>#N/A</v>
      </c>
      <c r="K142" s="13" t="s">
        <v>220</v>
      </c>
    </row>
    <row r="143" spans="1:11" x14ac:dyDescent="0.25">
      <c r="A143" s="5" t="s">
        <v>21</v>
      </c>
      <c r="I143" s="7" t="e">
        <f>VLOOKUP(A144, Tabelle1!$A$1:$I$11,9,0)</f>
        <v>#N/A</v>
      </c>
      <c r="K143" s="13" t="s">
        <v>221</v>
      </c>
    </row>
    <row r="144" spans="1:11" x14ac:dyDescent="0.25">
      <c r="A144" s="6" t="s">
        <v>35</v>
      </c>
      <c r="I144" s="7" t="e">
        <f>VLOOKUP(A145, Tabelle1!$A$1:$I$11,9,0)</f>
        <v>#N/A</v>
      </c>
      <c r="K144" s="13" t="s">
        <v>222</v>
      </c>
    </row>
    <row r="145" spans="1:11" x14ac:dyDescent="0.25">
      <c r="A145" s="5" t="s">
        <v>15</v>
      </c>
      <c r="I145" s="7" t="e">
        <f>VLOOKUP(A146, Tabelle1!$A$1:$I$11,9,0)</f>
        <v>#N/A</v>
      </c>
      <c r="K145" s="13" t="s">
        <v>223</v>
      </c>
    </row>
    <row r="146" spans="1:11" x14ac:dyDescent="0.25">
      <c r="A146" s="6" t="s">
        <v>50</v>
      </c>
      <c r="I146" s="7" t="e">
        <f>VLOOKUP(A147, Tabelle1!$A$1:$I$11,9,0)</f>
        <v>#N/A</v>
      </c>
      <c r="K146" s="13" t="s">
        <v>224</v>
      </c>
    </row>
    <row r="147" spans="1:11" x14ac:dyDescent="0.25">
      <c r="A147" s="5" t="s">
        <v>22</v>
      </c>
      <c r="I147" s="7" t="e">
        <f>VLOOKUP(A148, Tabelle1!$A$1:$I$11,9,0)</f>
        <v>#N/A</v>
      </c>
      <c r="K147" s="13" t="s">
        <v>225</v>
      </c>
    </row>
    <row r="148" spans="1:11" x14ac:dyDescent="0.25">
      <c r="A148" s="6" t="s">
        <v>77</v>
      </c>
      <c r="I148" s="7" t="e">
        <f>VLOOKUP(A149, Tabelle1!$A$1:$I$11,9,0)</f>
        <v>#N/A</v>
      </c>
      <c r="K148" s="13" t="s">
        <v>226</v>
      </c>
    </row>
    <row r="149" spans="1:11" x14ac:dyDescent="0.25">
      <c r="A149" s="5" t="s">
        <v>51</v>
      </c>
      <c r="I149" s="7" t="e">
        <f>VLOOKUP(A150, Tabelle1!$A$1:$I$11,9,0)</f>
        <v>#N/A</v>
      </c>
      <c r="K149" s="13" t="s">
        <v>227</v>
      </c>
    </row>
    <row r="150" spans="1:11" x14ac:dyDescent="0.25">
      <c r="A150" s="6" t="s">
        <v>236</v>
      </c>
      <c r="I150" s="7" t="e">
        <f>VLOOKUP(A151, Tabelle1!$A$1:$I$11,9,0)</f>
        <v>#N/A</v>
      </c>
      <c r="K150" s="13" t="s">
        <v>228</v>
      </c>
    </row>
    <row r="151" spans="1:11" x14ac:dyDescent="0.25">
      <c r="A151" s="5" t="s">
        <v>237</v>
      </c>
      <c r="I151" s="7" t="e">
        <f>VLOOKUP(A152, Tabelle1!$A$1:$I$11,9,0)</f>
        <v>#N/A</v>
      </c>
      <c r="K151" s="13" t="s">
        <v>229</v>
      </c>
    </row>
    <row r="152" spans="1:11" x14ac:dyDescent="0.25">
      <c r="A152" s="6" t="s">
        <v>23</v>
      </c>
      <c r="I152" s="7" t="e">
        <f>VLOOKUP(A153, Tabelle1!$A$1:$I$11,9,0)</f>
        <v>#N/A</v>
      </c>
      <c r="K152" s="13" t="s">
        <v>230</v>
      </c>
    </row>
    <row r="153" spans="1:11" x14ac:dyDescent="0.25">
      <c r="A153" s="5" t="s">
        <v>113</v>
      </c>
      <c r="I153" s="7" t="e">
        <f>VLOOKUP(A154, Tabelle1!$A$1:$I$11,9,0)</f>
        <v>#N/A</v>
      </c>
      <c r="K153" s="13" t="s">
        <v>231</v>
      </c>
    </row>
    <row r="154" spans="1:11" x14ac:dyDescent="0.25">
      <c r="A154" s="6" t="s">
        <v>78</v>
      </c>
      <c r="I154" s="7" t="e">
        <f>VLOOKUP(A155, Tabelle1!$A$1:$I$11,9,0)</f>
        <v>#N/A</v>
      </c>
      <c r="K154" s="13" t="s">
        <v>232</v>
      </c>
    </row>
    <row r="155" spans="1:11" x14ac:dyDescent="0.25">
      <c r="A155" s="5" t="s">
        <v>187</v>
      </c>
      <c r="I155" s="7" t="e">
        <f>VLOOKUP(A156, Tabelle1!$A$1:$I$11,9,0)</f>
        <v>#N/A</v>
      </c>
      <c r="K155" s="13" t="s">
        <v>233</v>
      </c>
    </row>
    <row r="156" spans="1:11" x14ac:dyDescent="0.25">
      <c r="A156" s="6" t="s">
        <v>238</v>
      </c>
      <c r="I156" s="7" t="e">
        <f>VLOOKUP(A157, Tabelle1!$A$1:$I$11,9,0)</f>
        <v>#N/A</v>
      </c>
      <c r="K156" s="13" t="s">
        <v>234</v>
      </c>
    </row>
    <row r="157" spans="1:11" x14ac:dyDescent="0.25">
      <c r="A157" s="5" t="s">
        <v>82</v>
      </c>
      <c r="I157" s="7" t="e">
        <f>VLOOKUP(A158, Tabelle1!$A$1:$I$11,9,0)</f>
        <v>#N/A</v>
      </c>
      <c r="K157" s="13" t="s">
        <v>235</v>
      </c>
    </row>
    <row r="158" spans="1:11" x14ac:dyDescent="0.25">
      <c r="A158" s="12" t="s">
        <v>236</v>
      </c>
      <c r="I158" s="7" t="e">
        <f>VLOOKUP(A159, Tabelle1!$A$1:$I$11,9,0)</f>
        <v>#N/A</v>
      </c>
      <c r="K158" s="13" t="s">
        <v>236</v>
      </c>
    </row>
    <row r="159" spans="1:11" x14ac:dyDescent="0.25">
      <c r="K159" s="13" t="s">
        <v>236</v>
      </c>
    </row>
    <row r="160" spans="1:11" x14ac:dyDescent="0.25">
      <c r="K160" s="13" t="s">
        <v>237</v>
      </c>
    </row>
    <row r="161" spans="11:11" x14ac:dyDescent="0.25">
      <c r="K161" s="13" t="s">
        <v>238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399F89-4F32-4DBB-8DCB-E193D90A0B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G.Mumme@PC-Hilfe-Nord.de</cp:lastModifiedBy>
  <dcterms:created xsi:type="dcterms:W3CDTF">2017-05-10T15:38:31Z</dcterms:created>
  <dcterms:modified xsi:type="dcterms:W3CDTF">2018-12-15T12:51:36Z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C:\Users\tgross\AppData\Local\Microsoft\Windows\Temporary Internet Files\Content.Outlook\OAW8Q38P\B_C grade_(DE)_2017_W19.xlsx</vt:lpwstr>
  </property>
</Properties>
</file>