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5156" windowHeight="8040"/>
  </bookViews>
  <sheets>
    <sheet name="Redaktionsplan" sheetId="1" r:id="rId1"/>
  </sheets>
  <definedNames>
    <definedName name="_xlnm._FilterDatabase" localSheetId="0" hidden="1">Redaktionsplan!$A$1:$G$8</definedName>
    <definedName name="_xlnm.Print_Area" localSheetId="0">Redaktionsplan!$A$1:$G$13</definedName>
  </definedNames>
  <calcPr calcId="145621"/>
</workbook>
</file>

<file path=xl/calcChain.xml><?xml version="1.0" encoding="utf-8"?>
<calcChain xmlns="http://schemas.openxmlformats.org/spreadsheetml/2006/main">
  <c r="B9" i="1" l="1"/>
  <c r="F4" i="1" l="1"/>
  <c r="F2" i="1" l="1"/>
  <c r="F3" i="1"/>
  <c r="F5" i="1"/>
  <c r="F6" i="1"/>
  <c r="F7" i="1"/>
  <c r="F8" i="1"/>
  <c r="D9" i="1" l="1"/>
  <c r="F9" i="1" l="1"/>
</calcChain>
</file>

<file path=xl/sharedStrings.xml><?xml version="1.0" encoding="utf-8"?>
<sst xmlns="http://schemas.openxmlformats.org/spreadsheetml/2006/main" count="20" uniqueCount="20">
  <si>
    <t>Dauer</t>
  </si>
  <si>
    <t>Spotlänge</t>
  </si>
  <si>
    <t>Werbekunde</t>
  </si>
  <si>
    <t>Beginn</t>
  </si>
  <si>
    <t>Ende</t>
  </si>
  <si>
    <t>Bemerkungen</t>
  </si>
  <si>
    <t>Pos.</t>
  </si>
  <si>
    <t>Sek.</t>
  </si>
  <si>
    <t xml:space="preserve">Gesamt </t>
  </si>
  <si>
    <t>Sekunden</t>
  </si>
  <si>
    <t>Min.</t>
  </si>
  <si>
    <t>Spot A</t>
  </si>
  <si>
    <t>Spot B</t>
  </si>
  <si>
    <t>Spot C</t>
  </si>
  <si>
    <t>Spot D</t>
  </si>
  <si>
    <t>Spot E</t>
  </si>
  <si>
    <t>Spot F</t>
  </si>
  <si>
    <t>Spot G</t>
  </si>
  <si>
    <t>Neuer Spot - Einspielen</t>
  </si>
  <si>
    <t>Spot rausnehmen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</si>
</sst>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81E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0" fillId="0" borderId="0" xfId="0"/>
    <xf numFmtId="0" fontId="5" fillId="0" borderId="0" xfId="0" applyFont="1" applyFill="1"/>
    <xf numFmtId="0" fontId="3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6" fillId="0" borderId="0" xfId="0" applyFont="1" applyFill="1"/>
    <xf numFmtId="0" fontId="3" fillId="4" borderId="0" xfId="0" applyFont="1" applyFill="1"/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/>
    </xf>
    <xf numFmtId="0" fontId="3" fillId="4" borderId="2" xfId="0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center"/>
    </xf>
    <xf numFmtId="0" fontId="1" fillId="5" borderId="2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4" fontId="3" fillId="6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4" fontId="3" fillId="7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/>
    </xf>
  </cellXfs>
  <cellStyles count="2">
    <cellStyle name="Ausgabe" xfId="1" builtinId="21"/>
    <cellStyle name="Standard" xfId="0" builtinId="0"/>
  </cellStyles>
  <dxfs count="0"/>
  <tableStyles count="0" defaultTableStyle="TableStyleMedium9" defaultPivotStyle="PivotStyleLight16"/>
  <colors>
    <mruColors>
      <color rgb="FF009900"/>
      <color rgb="FF0081E2"/>
      <color rgb="FF969696"/>
      <color rgb="FFB2B2B2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"/>
  <sheetViews>
    <sheetView tabSelected="1" zoomScaleNormal="100" zoomScaleSheetLayoutView="90" workbookViewId="0">
      <pane ySplit="1" topLeftCell="A2" activePane="bottomLeft" state="frozen"/>
      <selection pane="bottomLeft" activeCell="C11" sqref="C11"/>
    </sheetView>
  </sheetViews>
  <sheetFormatPr baseColWidth="10" defaultRowHeight="14.4" x14ac:dyDescent="0.3"/>
  <cols>
    <col min="1" max="1" width="8.77734375" customWidth="1"/>
    <col min="2" max="2" width="14.5546875" style="14" bestFit="1" customWidth="1"/>
    <col min="3" max="3" width="36.109375" style="14" bestFit="1" customWidth="1"/>
    <col min="4" max="4" width="11.5546875" style="14" bestFit="1" customWidth="1"/>
    <col min="5" max="5" width="11.44140625" style="14" customWidth="1"/>
    <col min="6" max="6" width="13.33203125" style="14" bestFit="1" customWidth="1"/>
    <col min="7" max="7" width="25.5546875" style="2" bestFit="1" customWidth="1"/>
    <col min="8" max="8" width="21" customWidth="1"/>
    <col min="13" max="13" width="16.33203125" bestFit="1" customWidth="1"/>
  </cols>
  <sheetData>
    <row r="1" spans="1:20" s="1" customFormat="1" x14ac:dyDescent="0.3">
      <c r="A1" s="30" t="s">
        <v>6</v>
      </c>
      <c r="B1" s="31" t="s">
        <v>1</v>
      </c>
      <c r="C1" s="31" t="s">
        <v>2</v>
      </c>
      <c r="D1" s="31" t="s">
        <v>3</v>
      </c>
      <c r="E1" s="31" t="s">
        <v>4</v>
      </c>
      <c r="F1" s="31" t="s">
        <v>0</v>
      </c>
      <c r="G1" s="30" t="s">
        <v>5</v>
      </c>
    </row>
    <row r="2" spans="1:20" x14ac:dyDescent="0.3">
      <c r="A2" s="17">
        <v>1</v>
      </c>
      <c r="B2" s="18">
        <v>10</v>
      </c>
      <c r="C2" s="18" t="s">
        <v>11</v>
      </c>
      <c r="D2" s="19">
        <v>42248</v>
      </c>
      <c r="E2" s="19">
        <v>42551</v>
      </c>
      <c r="F2" s="18">
        <f t="shared" ref="F2:F8" si="0">IF(E2&lt;&gt;"",E2-D2+1,"o. E.")</f>
        <v>304</v>
      </c>
      <c r="G2" s="20"/>
      <c r="H2" s="5"/>
      <c r="J2" s="4"/>
    </row>
    <row r="3" spans="1:20" s="8" customFormat="1" x14ac:dyDescent="0.3">
      <c r="A3" s="17">
        <v>2</v>
      </c>
      <c r="B3" s="18">
        <v>10</v>
      </c>
      <c r="C3" s="18" t="s">
        <v>12</v>
      </c>
      <c r="D3" s="19">
        <v>41065</v>
      </c>
      <c r="E3" s="19">
        <v>42562</v>
      </c>
      <c r="F3" s="18">
        <f t="shared" si="0"/>
        <v>1498</v>
      </c>
      <c r="G3" s="2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9" customFormat="1" x14ac:dyDescent="0.3">
      <c r="A4" s="17">
        <v>3</v>
      </c>
      <c r="B4" s="21">
        <v>10</v>
      </c>
      <c r="C4" s="21" t="s">
        <v>13</v>
      </c>
      <c r="D4" s="22">
        <v>42499</v>
      </c>
      <c r="E4" s="22">
        <v>42527</v>
      </c>
      <c r="F4" s="21">
        <f t="shared" si="0"/>
        <v>29</v>
      </c>
      <c r="G4" s="23"/>
      <c r="J4" s="6"/>
    </row>
    <row r="5" spans="1:20" x14ac:dyDescent="0.3">
      <c r="A5" s="36">
        <v>4</v>
      </c>
      <c r="B5" s="37">
        <v>10</v>
      </c>
      <c r="C5" s="37" t="s">
        <v>14</v>
      </c>
      <c r="D5" s="38">
        <v>42248</v>
      </c>
      <c r="E5" s="38">
        <v>42551</v>
      </c>
      <c r="F5" s="37">
        <f t="shared" si="0"/>
        <v>304</v>
      </c>
      <c r="G5" s="39" t="s">
        <v>18</v>
      </c>
      <c r="H5" s="5"/>
      <c r="J5" s="4"/>
    </row>
    <row r="6" spans="1:20" s="3" customFormat="1" x14ac:dyDescent="0.3">
      <c r="A6" s="17">
        <v>5</v>
      </c>
      <c r="B6" s="18">
        <v>10</v>
      </c>
      <c r="C6" s="18" t="s">
        <v>15</v>
      </c>
      <c r="D6" s="19">
        <v>41275</v>
      </c>
      <c r="E6" s="19">
        <v>42735</v>
      </c>
      <c r="F6" s="18">
        <f t="shared" si="0"/>
        <v>1461</v>
      </c>
      <c r="G6" s="24"/>
      <c r="H6" s="5"/>
    </row>
    <row r="7" spans="1:20" s="12" customFormat="1" x14ac:dyDescent="0.3">
      <c r="A7" s="17">
        <v>6</v>
      </c>
      <c r="B7" s="18">
        <v>10</v>
      </c>
      <c r="C7" s="21" t="s">
        <v>16</v>
      </c>
      <c r="D7" s="19">
        <v>42248</v>
      </c>
      <c r="E7" s="19">
        <v>42551</v>
      </c>
      <c r="F7" s="18">
        <f t="shared" si="0"/>
        <v>304</v>
      </c>
      <c r="G7" s="20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s="5" customFormat="1" x14ac:dyDescent="0.3">
      <c r="A8" s="32">
        <v>7</v>
      </c>
      <c r="B8" s="33">
        <v>15</v>
      </c>
      <c r="C8" s="33" t="s">
        <v>17</v>
      </c>
      <c r="D8" s="34">
        <v>41334</v>
      </c>
      <c r="E8" s="34"/>
      <c r="F8" s="33" t="str">
        <f t="shared" si="0"/>
        <v>o. E.</v>
      </c>
      <c r="G8" s="35" t="s">
        <v>19</v>
      </c>
      <c r="H8" s="9"/>
    </row>
    <row r="9" spans="1:20" x14ac:dyDescent="0.3">
      <c r="A9" s="25" t="s">
        <v>8</v>
      </c>
      <c r="B9" s="26">
        <f>SUBTOTAL(9,(B1:B8))</f>
        <v>75</v>
      </c>
      <c r="C9" s="27" t="s">
        <v>9</v>
      </c>
      <c r="D9" s="28">
        <f>INT(B9/60)</f>
        <v>1</v>
      </c>
      <c r="E9" s="28" t="s">
        <v>10</v>
      </c>
      <c r="F9" s="28">
        <f>B9-D9*60</f>
        <v>15</v>
      </c>
      <c r="G9" s="29" t="s">
        <v>7</v>
      </c>
    </row>
    <row r="11" spans="1:20" x14ac:dyDescent="0.3">
      <c r="A11" s="11"/>
    </row>
    <row r="12" spans="1:20" x14ac:dyDescent="0.3">
      <c r="A12" s="14"/>
      <c r="D12" s="2"/>
      <c r="E12" s="9"/>
      <c r="F12"/>
      <c r="G12"/>
    </row>
    <row r="13" spans="1:20" x14ac:dyDescent="0.3">
      <c r="A13" s="15"/>
      <c r="B13" s="15"/>
      <c r="C13" s="15"/>
      <c r="D13" s="10"/>
      <c r="E13" s="9"/>
      <c r="F13"/>
      <c r="G13"/>
    </row>
    <row r="14" spans="1:20" x14ac:dyDescent="0.3">
      <c r="A14" s="15"/>
      <c r="B14" s="15"/>
      <c r="C14" s="15"/>
      <c r="D14" s="10"/>
      <c r="E14" s="9"/>
      <c r="F14"/>
      <c r="G14"/>
    </row>
    <row r="15" spans="1:20" x14ac:dyDescent="0.3">
      <c r="A15" s="15"/>
      <c r="B15" s="15"/>
      <c r="C15" s="15"/>
      <c r="D15" s="10"/>
      <c r="E15" s="9"/>
      <c r="F15"/>
      <c r="G15"/>
    </row>
    <row r="16" spans="1:20" x14ac:dyDescent="0.3">
      <c r="A16" s="9"/>
      <c r="B16" s="13"/>
      <c r="C16" s="13"/>
      <c r="D16" s="16"/>
      <c r="E16" s="13"/>
      <c r="F16" s="13"/>
      <c r="G16" s="7"/>
      <c r="H16" s="9"/>
    </row>
    <row r="17" spans="1:7" x14ac:dyDescent="0.3">
      <c r="A17" s="9"/>
      <c r="B17" s="15"/>
      <c r="C17" s="15"/>
      <c r="D17" s="15"/>
      <c r="E17" s="15"/>
      <c r="F17" s="15"/>
      <c r="G17" s="10"/>
    </row>
  </sheetData>
  <autoFilter ref="A1:G8"/>
  <pageMargins left="0.70866141732283472" right="0.70866141732283472" top="0.78740157480314965" bottom="0.78740157480314965" header="0.31496062992125984" footer="0.31496062992125984"/>
  <pageSetup paperSize="9" scale="67" fitToHeight="0" orientation="landscape" r:id="rId1"/>
  <headerFooter>
    <oddHeader>&amp;RStand:  &amp;D</oddHead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Redaktionsplan</vt:lpstr>
      <vt:lpstr>Redaktionsplan!Druckbereich</vt:lpstr>
    </vt:vector>
  </TitlesOfParts>
  <Company>Flughafen Wien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Pfann</dc:creator>
  <cp:lastModifiedBy>Elwitschger Wolfgang, LW</cp:lastModifiedBy>
  <cp:lastPrinted>2016-05-02T14:46:02Z</cp:lastPrinted>
  <dcterms:created xsi:type="dcterms:W3CDTF">2012-05-24T05:55:38Z</dcterms:created>
  <dcterms:modified xsi:type="dcterms:W3CDTF">2016-05-06T06:19:20Z</dcterms:modified>
</cp:coreProperties>
</file>