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mware-host\Shared Folders\Dokumente\"/>
    </mc:Choice>
  </mc:AlternateContent>
  <bookViews>
    <workbookView xWindow="0" yWindow="0" windowWidth="28800" windowHeight="12435"/>
  </bookViews>
  <sheets>
    <sheet name="Tabelle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6" i="1" l="1"/>
  <c r="S25" i="1"/>
  <c r="P10" i="1"/>
  <c r="Q10" i="1"/>
  <c r="O10" i="1"/>
</calcChain>
</file>

<file path=xl/sharedStrings.xml><?xml version="1.0" encoding="utf-8"?>
<sst xmlns="http://schemas.openxmlformats.org/spreadsheetml/2006/main" count="46" uniqueCount="44">
  <si>
    <t>Hallo Zusammen</t>
  </si>
  <si>
    <t>Ich hoffe ich bin in der richtigen Umgebung für meine Frage </t>
  </si>
  <si>
    <t>Ich möchte für verschiedene Geräte den Strompreis ausrechnen.</t>
  </si>
  <si>
    <t>Da ich dies für die Firma machen muss mit gut 600 Verschiedenen Geräten, dachte ich mir, es wäre einfacher mit einer Excel Formel zu arbeiten.</t>
  </si>
  <si>
    <t>Ich habe mir gedacht wie folgt vorzugehen:</t>
  </si>
  <si>
    <t>Bei allen Geräten die Leistung aufzuschreiben.</t>
  </si>
  <si>
    <t>Beispiel 0.5KW</t>
  </si>
  <si>
    <t>Nun habe ich die Strompreise von bsp:</t>
  </si>
  <si>
    <t>0.20 Franken im Hochtarif</t>
  </si>
  <si>
    <t>Dies gibt dann ja einen Tagesverbrauch von: 2.40 Franken.</t>
  </si>
  <si>
    <t>Jetzt kommt jedoch das "Problem".</t>
  </si>
  <si>
    <t>Hier gibt es 2! Tarife, die sind je nach Standort auch an verschiedene Zeiten gebunden.</t>
  </si>
  <si>
    <t>Beispiel:</t>
  </si>
  <si>
    <t>Tagsüber (6-22) Hochtarif: 0.20 Franken</t>
  </si>
  <si>
    <t>Nacht (22-6) Niedertarif: 0.16 Franken</t>
  </si>
  <si>
    <t>Hinzu kommt, dass Samstag nochmals andere Zeiten hat sowie Sonntag ganz zeit Niedertarif ist.</t>
  </si>
  <si>
    <t>Mein Ziel ist es, den maximalen zu erwartenden Tarif zu berechnen.</t>
  </si>
  <si>
    <t>Also sprich: Wenn alle Geräte auf Maximaler Leistung 24 Stunden 7 Tage die Woche durchlaufen.</t>
  </si>
  <si>
    <t>Hierbei geht es von Computer über Monitore über Notebooks bis hin zu Servern, Klimaanlage, Lampen etc.</t>
  </si>
  <si>
    <t>Ich hoffe mir kann jemand helfen </t>
  </si>
  <si>
    <t>Da wir auch 3 Standorte haben, alle verschiedene Hoch / Niedertarif Zeiten, wäre es gut, wenn man dies als Variable definieren kann und schlussendlich 1 Formel hat.</t>
  </si>
  <si>
    <t>Vielen Dank </t>
  </si>
  <si>
    <t>Falls etwas unklar ist bitte um Nachricht </t>
  </si>
  <si>
    <t>EDIT: Gerade die Meldung bekommen, dass ich eine Zweite Zusammenstellung noch machen soll, wobei die Personen, welche die Geräte nutzen mir ungefähre Zeiten Angeben müssen, wie lange bzw. von wann bis wann ihr Gerät läuft um eine Zwischenrechnung zu machen, welche in etwa auf die Strom-Rechnung kommen soll..</t>
  </si>
  <si>
    <t>Tarif 1</t>
  </si>
  <si>
    <t>Gerät</t>
  </si>
  <si>
    <t>mo</t>
  </si>
  <si>
    <t>di</t>
  </si>
  <si>
    <t>mi</t>
  </si>
  <si>
    <t>do</t>
  </si>
  <si>
    <t>fr</t>
  </si>
  <si>
    <t>sa</t>
  </si>
  <si>
    <t>so</t>
  </si>
  <si>
    <t>Zeit</t>
  </si>
  <si>
    <t>PC 1</t>
  </si>
  <si>
    <t>Leistung [kW]</t>
  </si>
  <si>
    <t xml:space="preserve">Tarif 1 </t>
  </si>
  <si>
    <t>Tarif 2</t>
  </si>
  <si>
    <t>Tarif 3</t>
  </si>
  <si>
    <t>SUMME</t>
  </si>
  <si>
    <t>PC 2</t>
  </si>
  <si>
    <t>Stunden Tarif 1</t>
  </si>
  <si>
    <t>Stunden Tarif 2</t>
  </si>
  <si>
    <t>Stunden Tarif 3</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</si>
</sst>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9"/>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304800</xdr:colOff>
      <xdr:row>5</xdr:row>
      <xdr:rowOff>114300</xdr:rowOff>
    </xdr:to>
    <xdr:sp macro="" textlink="">
      <xdr:nvSpPr>
        <xdr:cNvPr id="1025" name="AutoShape 1" descr="https://www.computerbase.de/forum/images/smilies/smile.gif"/>
        <xdr:cNvSpPr>
          <a:spLocks noChangeAspect="1" noChangeArrowheads="1"/>
        </xdr:cNvSpPr>
      </xdr:nvSpPr>
      <xdr:spPr bwMode="auto">
        <a:xfrm>
          <a:off x="7620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30</xdr:row>
      <xdr:rowOff>114300</xdr:rowOff>
    </xdr:to>
    <xdr:sp macro="" textlink="">
      <xdr:nvSpPr>
        <xdr:cNvPr id="1026" name="AutoShape 2" descr="https://www.computerbase.de/forum/images/smilies/smile.gif"/>
        <xdr:cNvSpPr>
          <a:spLocks noChangeAspect="1" noChangeArrowheads="1"/>
        </xdr:cNvSpPr>
      </xdr:nvSpPr>
      <xdr:spPr bwMode="auto">
        <a:xfrm>
          <a:off x="762000" y="552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33</xdr:row>
      <xdr:rowOff>0</xdr:rowOff>
    </xdr:from>
    <xdr:to>
      <xdr:col>1</xdr:col>
      <xdr:colOff>304800</xdr:colOff>
      <xdr:row>34</xdr:row>
      <xdr:rowOff>114300</xdr:rowOff>
    </xdr:to>
    <xdr:sp macro="" textlink="">
      <xdr:nvSpPr>
        <xdr:cNvPr id="1027" name="AutoShape 3" descr="https://www.computerbase.de/forum/images/smilies/smile.gif"/>
        <xdr:cNvSpPr>
          <a:spLocks noChangeAspect="1" noChangeArrowheads="1"/>
        </xdr:cNvSpPr>
      </xdr:nvSpPr>
      <xdr:spPr bwMode="auto">
        <a:xfrm>
          <a:off x="762000" y="628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36</xdr:row>
      <xdr:rowOff>0</xdr:rowOff>
    </xdr:from>
    <xdr:to>
      <xdr:col>1</xdr:col>
      <xdr:colOff>304800</xdr:colOff>
      <xdr:row>37</xdr:row>
      <xdr:rowOff>114300</xdr:rowOff>
    </xdr:to>
    <xdr:sp macro="" textlink="">
      <xdr:nvSpPr>
        <xdr:cNvPr id="1028" name="AutoShape 4" descr="https://www.computerbase.de/forum/images/smilies/biggrin.gif"/>
        <xdr:cNvSpPr>
          <a:spLocks noChangeAspect="1" noChangeArrowheads="1"/>
        </xdr:cNvSpPr>
      </xdr:nvSpPr>
      <xdr:spPr bwMode="auto">
        <a:xfrm>
          <a:off x="762000" y="685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39"/>
  <sheetViews>
    <sheetView tabSelected="1" workbookViewId="0">
      <selection activeCell="R18" sqref="R18"/>
    </sheetView>
  </sheetViews>
  <sheetFormatPr baseColWidth="10" defaultRowHeight="15" x14ac:dyDescent="0.25"/>
  <cols>
    <col min="14" max="14" width="13.5703125" customWidth="1"/>
    <col min="15" max="15" width="12.85546875" customWidth="1"/>
    <col min="16" max="16" width="16.42578125" customWidth="1"/>
    <col min="17" max="17" width="17.7109375" customWidth="1"/>
    <col min="18" max="18" width="17" customWidth="1"/>
  </cols>
  <sheetData>
    <row r="2" spans="2:17" x14ac:dyDescent="0.25">
      <c r="B2" s="1" t="s">
        <v>0</v>
      </c>
      <c r="N2" t="s">
        <v>33</v>
      </c>
      <c r="O2" t="s">
        <v>36</v>
      </c>
      <c r="P2" t="s">
        <v>37</v>
      </c>
      <c r="Q2" t="s">
        <v>38</v>
      </c>
    </row>
    <row r="3" spans="2:17" x14ac:dyDescent="0.25">
      <c r="B3" s="1"/>
      <c r="N3" t="s">
        <v>26</v>
      </c>
      <c r="O3">
        <v>16</v>
      </c>
      <c r="P3">
        <v>8</v>
      </c>
    </row>
    <row r="4" spans="2:17" x14ac:dyDescent="0.25">
      <c r="B4" s="1" t="s">
        <v>1</v>
      </c>
      <c r="N4" t="s">
        <v>27</v>
      </c>
      <c r="O4">
        <v>16</v>
      </c>
      <c r="P4">
        <v>8</v>
      </c>
    </row>
    <row r="5" spans="2:17" x14ac:dyDescent="0.25">
      <c r="B5" s="1"/>
      <c r="N5" t="s">
        <v>28</v>
      </c>
      <c r="O5">
        <v>16</v>
      </c>
      <c r="P5">
        <v>8</v>
      </c>
    </row>
    <row r="6" spans="2:17" x14ac:dyDescent="0.25">
      <c r="N6" t="s">
        <v>29</v>
      </c>
      <c r="O6">
        <v>16</v>
      </c>
      <c r="P6">
        <v>8</v>
      </c>
    </row>
    <row r="7" spans="2:17" x14ac:dyDescent="0.25">
      <c r="B7" s="1" t="s">
        <v>2</v>
      </c>
      <c r="N7" t="s">
        <v>30</v>
      </c>
      <c r="O7">
        <v>16</v>
      </c>
      <c r="P7">
        <v>8</v>
      </c>
    </row>
    <row r="8" spans="2:17" x14ac:dyDescent="0.25">
      <c r="B8" s="1" t="s">
        <v>3</v>
      </c>
      <c r="N8" t="s">
        <v>31</v>
      </c>
      <c r="O8">
        <v>12</v>
      </c>
      <c r="Q8">
        <v>12</v>
      </c>
    </row>
    <row r="9" spans="2:17" x14ac:dyDescent="0.25">
      <c r="N9" t="s">
        <v>32</v>
      </c>
      <c r="Q9">
        <v>24</v>
      </c>
    </row>
    <row r="10" spans="2:17" x14ac:dyDescent="0.25">
      <c r="B10" s="1" t="s">
        <v>4</v>
      </c>
      <c r="N10" t="s">
        <v>39</v>
      </c>
      <c r="O10">
        <f>SUM(O3:O9)</f>
        <v>92</v>
      </c>
      <c r="P10">
        <f t="shared" ref="P10:Q10" si="0">SUM(P3:P9)</f>
        <v>40</v>
      </c>
      <c r="Q10">
        <f t="shared" si="0"/>
        <v>36</v>
      </c>
    </row>
    <row r="11" spans="2:17" x14ac:dyDescent="0.25">
      <c r="B11" s="1" t="s">
        <v>5</v>
      </c>
    </row>
    <row r="12" spans="2:17" x14ac:dyDescent="0.25">
      <c r="B12" s="1" t="s">
        <v>6</v>
      </c>
    </row>
    <row r="13" spans="2:17" x14ac:dyDescent="0.25">
      <c r="B13" s="1" t="s">
        <v>7</v>
      </c>
    </row>
    <row r="14" spans="2:17" x14ac:dyDescent="0.25">
      <c r="B14" s="1" t="s">
        <v>8</v>
      </c>
    </row>
    <row r="16" spans="2:17" x14ac:dyDescent="0.25">
      <c r="B16" s="1" t="s">
        <v>9</v>
      </c>
    </row>
    <row r="17" spans="2:19" x14ac:dyDescent="0.25">
      <c r="B17" s="1" t="s">
        <v>10</v>
      </c>
    </row>
    <row r="18" spans="2:19" x14ac:dyDescent="0.25">
      <c r="B18" s="1" t="s">
        <v>11</v>
      </c>
      <c r="N18" t="s">
        <v>24</v>
      </c>
      <c r="O18">
        <v>0.2</v>
      </c>
    </row>
    <row r="19" spans="2:19" x14ac:dyDescent="0.25">
      <c r="B19" s="1" t="s">
        <v>12</v>
      </c>
      <c r="N19" t="s">
        <v>37</v>
      </c>
      <c r="O19">
        <v>0.16</v>
      </c>
    </row>
    <row r="20" spans="2:19" x14ac:dyDescent="0.25">
      <c r="B20" s="1" t="s">
        <v>13</v>
      </c>
      <c r="N20" t="s">
        <v>38</v>
      </c>
      <c r="O20">
        <v>0.14000000000000001</v>
      </c>
    </row>
    <row r="21" spans="2:19" x14ac:dyDescent="0.25">
      <c r="B21" s="1" t="s">
        <v>14</v>
      </c>
    </row>
    <row r="22" spans="2:19" x14ac:dyDescent="0.25">
      <c r="B22" s="1" t="s">
        <v>15</v>
      </c>
    </row>
    <row r="24" spans="2:19" x14ac:dyDescent="0.25">
      <c r="B24" s="1" t="s">
        <v>16</v>
      </c>
      <c r="N24" t="s">
        <v>25</v>
      </c>
      <c r="O24" t="s">
        <v>35</v>
      </c>
      <c r="P24" t="s">
        <v>41</v>
      </c>
      <c r="Q24" t="s">
        <v>42</v>
      </c>
      <c r="R24" t="s">
        <v>43</v>
      </c>
    </row>
    <row r="25" spans="2:19" x14ac:dyDescent="0.25">
      <c r="B25" s="1" t="s">
        <v>17</v>
      </c>
      <c r="N25" t="s">
        <v>34</v>
      </c>
      <c r="O25">
        <v>0.3</v>
      </c>
      <c r="P25">
        <v>30</v>
      </c>
      <c r="Q25">
        <v>30</v>
      </c>
      <c r="R25">
        <v>5</v>
      </c>
      <c r="S25">
        <f>(P25*$O$18+Q25*$O$19+R25*$O$20)*O25</f>
        <v>3.4499999999999997</v>
      </c>
    </row>
    <row r="26" spans="2:19" x14ac:dyDescent="0.25">
      <c r="N26" t="s">
        <v>40</v>
      </c>
      <c r="O26">
        <v>0.4</v>
      </c>
      <c r="P26">
        <v>20</v>
      </c>
      <c r="Q26">
        <v>20</v>
      </c>
      <c r="R26">
        <v>25</v>
      </c>
      <c r="S26">
        <f>(P26*$O$18+Q26*$O$19+R26*$O$20)*O26</f>
        <v>4.28</v>
      </c>
    </row>
    <row r="27" spans="2:19" x14ac:dyDescent="0.25">
      <c r="B27" s="1" t="s">
        <v>18</v>
      </c>
    </row>
    <row r="28" spans="2:19" x14ac:dyDescent="0.25">
      <c r="B28" s="1"/>
    </row>
    <row r="29" spans="2:19" x14ac:dyDescent="0.25">
      <c r="B29" s="1" t="s">
        <v>19</v>
      </c>
    </row>
    <row r="30" spans="2:19" x14ac:dyDescent="0.25">
      <c r="B30" s="1"/>
    </row>
    <row r="31" spans="2:19" x14ac:dyDescent="0.25">
      <c r="B31" s="1" t="s">
        <v>20</v>
      </c>
    </row>
    <row r="32" spans="2:19" x14ac:dyDescent="0.25">
      <c r="B32" s="1"/>
    </row>
    <row r="33" spans="2:2" x14ac:dyDescent="0.25">
      <c r="B33" s="1" t="s">
        <v>21</v>
      </c>
    </row>
    <row r="34" spans="2:2" x14ac:dyDescent="0.25">
      <c r="B34" s="1"/>
    </row>
    <row r="35" spans="2:2" x14ac:dyDescent="0.25">
      <c r="B35" s="1"/>
    </row>
    <row r="36" spans="2:2" x14ac:dyDescent="0.25">
      <c r="B36" s="1" t="s">
        <v>22</v>
      </c>
    </row>
    <row r="37" spans="2:2" x14ac:dyDescent="0.25">
      <c r="B37" s="1"/>
    </row>
    <row r="38" spans="2:2" x14ac:dyDescent="0.25">
      <c r="B38" s="1"/>
    </row>
    <row r="39" spans="2:2" x14ac:dyDescent="0.25">
      <c r="B39" s="1" t="s">
        <v>23</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 Passler</dc:creator>
  <cp:lastModifiedBy>Valentin Passler</cp:lastModifiedBy>
  <dcterms:created xsi:type="dcterms:W3CDTF">2017-06-12T10:59:25Z</dcterms:created>
  <dcterms:modified xsi:type="dcterms:W3CDTF">2017-06-12T11:23:33Z</dcterms:modified>
</cp:coreProperties>
</file>