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3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kremelic\Desktop\"/>
    </mc:Choice>
  </mc:AlternateContent>
  <xr:revisionPtr revIDLastSave="0" documentId="13_ncr:1_{5A1223D0-C890-4000-AD4D-09A3E0570037}" xr6:coauthVersionLast="47" xr6:coauthVersionMax="47" xr10:uidLastSave="{00000000-0000-0000-0000-000000000000}"/>
  <bookViews>
    <workbookView xWindow="-120" yWindow="-120" windowWidth="29040" windowHeight="15840" tabRatio="1000" xr2:uid="{00000000-000D-0000-FFFF-FFFF00000000}"/>
  </bookViews>
  <sheets>
    <sheet name="Deckblatt" sheetId="11" r:id="rId1"/>
    <sheet name="Vorlagen" sheetId="18" r:id="rId2"/>
    <sheet name="Vorlage1" sheetId="21" r:id="rId3"/>
    <sheet name="Vorlage2" sheetId="20" r:id="rId4"/>
    <sheet name="Kontrollkästchen" sheetId="13" r:id="rId5"/>
  </sheets>
  <definedNames>
    <definedName name="_xlnm._FilterDatabase" localSheetId="0" hidden="1">Deckblatt!$A$1:$H$1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1" l="1"/>
  <c r="G4" i="11"/>
  <c r="F4" i="11"/>
  <c r="E4" i="11"/>
  <c r="B4" i="11"/>
  <c r="C4" i="11" s="1"/>
  <c r="A4" i="11"/>
  <c r="G42" i="21"/>
  <c r="F42" i="21"/>
  <c r="G41" i="21"/>
  <c r="F41" i="21"/>
  <c r="G39" i="21"/>
  <c r="F39" i="21"/>
  <c r="G38" i="21"/>
  <c r="F38" i="21"/>
  <c r="G36" i="21"/>
  <c r="F36" i="21"/>
  <c r="G35" i="21"/>
  <c r="F35" i="21"/>
  <c r="G34" i="21"/>
  <c r="F34" i="21"/>
  <c r="G33" i="21"/>
  <c r="F33" i="21"/>
  <c r="G32" i="21"/>
  <c r="F32" i="21"/>
  <c r="F31" i="21"/>
  <c r="H7" i="11"/>
  <c r="G7" i="11"/>
  <c r="F7" i="11"/>
  <c r="E7" i="11"/>
  <c r="B7" i="11"/>
  <c r="C7" i="11" s="1"/>
  <c r="A7" i="11"/>
  <c r="D7" i="11"/>
  <c r="F41" i="20"/>
  <c r="E41" i="20"/>
  <c r="F40" i="20"/>
  <c r="E40" i="20"/>
  <c r="F38" i="20"/>
  <c r="E38" i="20"/>
  <c r="F37" i="20"/>
  <c r="E37" i="20"/>
  <c r="F35" i="20"/>
  <c r="E35" i="20"/>
  <c r="F34" i="20"/>
  <c r="E34" i="20"/>
  <c r="F33" i="20"/>
  <c r="E33" i="20"/>
  <c r="G23" i="18"/>
  <c r="F23" i="18"/>
  <c r="G22" i="18"/>
  <c r="F22" i="18"/>
  <c r="G20" i="18"/>
  <c r="F20" i="18"/>
  <c r="G19" i="18"/>
  <c r="F19" i="18"/>
  <c r="G17" i="18"/>
  <c r="F17" i="18"/>
  <c r="G16" i="18"/>
  <c r="F16" i="18"/>
  <c r="G15" i="18"/>
  <c r="F15" i="18"/>
  <c r="G14" i="18"/>
  <c r="F14" i="18"/>
  <c r="G13" i="18"/>
  <c r="F13" i="18"/>
  <c r="F12" i="18"/>
  <c r="H51" i="11"/>
  <c r="N22" i="18"/>
  <c r="M22" i="18"/>
  <c r="N21" i="18"/>
  <c r="M21" i="18"/>
  <c r="N19" i="18"/>
  <c r="M19" i="18"/>
  <c r="N18" i="18"/>
  <c r="M18" i="18"/>
  <c r="N16" i="18"/>
  <c r="M16" i="18"/>
  <c r="N15" i="18"/>
  <c r="M15" i="18"/>
  <c r="N14" i="18"/>
  <c r="M14" i="18"/>
  <c r="D4" i="11"/>
  <c r="S25" i="13"/>
</calcChain>
</file>

<file path=xl/sharedStrings.xml><?xml version="1.0" encoding="utf-8"?>
<sst xmlns="http://schemas.openxmlformats.org/spreadsheetml/2006/main" count="30" uniqueCount="16">
  <si>
    <t>Bemerkung</t>
  </si>
  <si>
    <t>-</t>
  </si>
  <si>
    <t>MKR</t>
  </si>
  <si>
    <t>Vorlage</t>
  </si>
  <si>
    <t>drüben</t>
  </si>
  <si>
    <t>Vorlage1</t>
  </si>
  <si>
    <t>Ort</t>
  </si>
  <si>
    <t>Datum</t>
  </si>
  <si>
    <t>nächstes Datum</t>
  </si>
  <si>
    <t>Status</t>
  </si>
  <si>
    <t>Name</t>
  </si>
  <si>
    <t>Nummer</t>
  </si>
  <si>
    <t>Kürzel</t>
  </si>
  <si>
    <t>Vorlage 2</t>
  </si>
  <si>
    <t>Vorlage2</t>
  </si>
  <si>
    <t>testestest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</si>
</sst>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"/>
    <numFmt numFmtId="166" formatCode="0.0%"/>
    <numFmt numFmtId="167" formatCode="_-* #,##0.00\ _€_-;\-* #,##0.00\ _€_-;_-* &quot;-&quot;??\ _€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3F3F76"/>
      <name val="Arial"/>
      <family val="2"/>
    </font>
    <font>
      <b/>
      <sz val="11"/>
      <color rgb="FFFA7D00"/>
      <name val="Arial"/>
      <family val="2"/>
    </font>
    <font>
      <sz val="11"/>
      <color rgb="FF9C6500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  <border>
      <left style="thin">
        <color rgb="FF7F7F7F"/>
      </left>
      <right/>
      <top style="medium">
        <color indexed="64"/>
      </top>
      <bottom style="thin">
        <color rgb="FF7F7F7F"/>
      </bottom>
      <diagonal/>
    </border>
    <border>
      <left/>
      <right style="thin">
        <color rgb="FF7F7F7F"/>
      </right>
      <top style="medium">
        <color indexed="64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</borders>
  <cellStyleXfs count="7">
    <xf numFmtId="0" fontId="0" fillId="0" borderId="0"/>
    <xf numFmtId="0" fontId="2" fillId="2" borderId="1" applyNumberFormat="0" applyAlignment="0" applyProtection="0"/>
    <xf numFmtId="0" fontId="3" fillId="3" borderId="1" applyNumberFormat="0" applyAlignment="0" applyProtection="0"/>
    <xf numFmtId="0" fontId="1" fillId="4" borderId="2" applyNumberFormat="0" applyFont="0" applyAlignment="0" applyProtection="0"/>
    <xf numFmtId="167" fontId="1" fillId="0" borderId="0" applyFont="0" applyFill="0" applyBorder="0" applyAlignment="0" applyProtection="0"/>
    <xf numFmtId="0" fontId="8" fillId="5" borderId="0" applyNumberFormat="0" applyBorder="0" applyAlignment="0" applyProtection="0"/>
    <xf numFmtId="0" fontId="1" fillId="6" borderId="0" applyNumberFormat="0" applyBorder="0" applyAlignment="0" applyProtection="0"/>
  </cellStyleXfs>
  <cellXfs count="102">
    <xf numFmtId="0" fontId="0" fillId="0" borderId="0" xfId="0"/>
    <xf numFmtId="0" fontId="4" fillId="0" borderId="3" xfId="0" applyFont="1" applyBorder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7" xfId="0" applyFont="1" applyBorder="1"/>
    <xf numFmtId="0" fontId="4" fillId="0" borderId="0" xfId="0" applyFont="1" applyBorder="1"/>
    <xf numFmtId="0" fontId="5" fillId="0" borderId="7" xfId="0" applyFont="1" applyBorder="1"/>
    <xf numFmtId="0" fontId="5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4" borderId="9" xfId="3" applyFont="1" applyBorder="1"/>
    <xf numFmtId="0" fontId="4" fillId="4" borderId="2" xfId="3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6" fillId="2" borderId="1" xfId="1" applyFont="1" applyBorder="1"/>
    <xf numFmtId="0" fontId="5" fillId="4" borderId="2" xfId="3" applyFont="1" applyBorder="1"/>
    <xf numFmtId="0" fontId="5" fillId="0" borderId="11" xfId="0" applyFont="1" applyBorder="1"/>
    <xf numFmtId="0" fontId="4" fillId="0" borderId="12" xfId="0" applyFont="1" applyBorder="1" applyAlignment="1">
      <alignment horizontal="center"/>
    </xf>
    <xf numFmtId="0" fontId="7" fillId="3" borderId="13" xfId="2" applyFont="1" applyBorder="1"/>
    <xf numFmtId="0" fontId="6" fillId="2" borderId="4" xfId="1" applyFont="1" applyBorder="1"/>
    <xf numFmtId="0" fontId="6" fillId="2" borderId="1" xfId="1" applyFont="1" applyBorder="1" applyAlignment="1">
      <alignment horizontal="center"/>
    </xf>
    <xf numFmtId="14" fontId="6" fillId="2" borderId="1" xfId="1" applyNumberFormat="1" applyFont="1" applyBorder="1" applyAlignment="1">
      <alignment horizontal="center"/>
    </xf>
    <xf numFmtId="2" fontId="6" fillId="2" borderId="1" xfId="1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2" fontId="6" fillId="2" borderId="13" xfId="1" applyNumberFormat="1" applyFont="1" applyBorder="1" applyAlignment="1">
      <alignment horizontal="center"/>
    </xf>
    <xf numFmtId="0" fontId="5" fillId="0" borderId="8" xfId="0" applyFont="1" applyBorder="1"/>
    <xf numFmtId="0" fontId="0" fillId="0" borderId="0" xfId="0" applyBorder="1"/>
    <xf numFmtId="0" fontId="0" fillId="0" borderId="8" xfId="0" applyBorder="1"/>
    <xf numFmtId="164" fontId="6" fillId="2" borderId="1" xfId="1" applyNumberFormat="1" applyFont="1" applyBorder="1" applyAlignment="1">
      <alignment horizontal="center"/>
    </xf>
    <xf numFmtId="0" fontId="6" fillId="2" borderId="1" xfId="1" applyFont="1" applyBorder="1" applyAlignment="1">
      <alignment horizontal="left"/>
    </xf>
    <xf numFmtId="0" fontId="4" fillId="4" borderId="2" xfId="3" applyFont="1" applyBorder="1"/>
    <xf numFmtId="0" fontId="5" fillId="0" borderId="0" xfId="0" applyFont="1" applyFill="1" applyBorder="1"/>
    <xf numFmtId="0" fontId="4" fillId="0" borderId="0" xfId="0" applyFont="1" applyFill="1" applyBorder="1" applyAlignment="1">
      <alignment horizontal="center"/>
    </xf>
    <xf numFmtId="14" fontId="6" fillId="0" borderId="0" xfId="1" applyNumberFormat="1" applyFont="1" applyFill="1" applyBorder="1" applyAlignment="1">
      <alignment horizontal="center"/>
    </xf>
    <xf numFmtId="2" fontId="6" fillId="2" borderId="22" xfId="1" applyNumberFormat="1" applyFont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7" fillId="3" borderId="1" xfId="2" applyFont="1" applyBorder="1" applyAlignment="1">
      <alignment horizontal="center"/>
    </xf>
    <xf numFmtId="164" fontId="7" fillId="3" borderId="10" xfId="2" applyNumberFormat="1" applyFont="1" applyBorder="1" applyAlignment="1">
      <alignment horizontal="center"/>
    </xf>
    <xf numFmtId="165" fontId="7" fillId="3" borderId="10" xfId="2" applyNumberFormat="1" applyFont="1" applyBorder="1" applyAlignment="1">
      <alignment horizontal="center"/>
    </xf>
    <xf numFmtId="0" fontId="7" fillId="3" borderId="13" xfId="2" applyFont="1" applyBorder="1" applyAlignment="1">
      <alignment horizontal="center"/>
    </xf>
    <xf numFmtId="165" fontId="7" fillId="3" borderId="14" xfId="2" applyNumberFormat="1" applyFont="1" applyBorder="1" applyAlignment="1">
      <alignment horizontal="center"/>
    </xf>
    <xf numFmtId="0" fontId="5" fillId="0" borderId="0" xfId="0" applyFont="1"/>
    <xf numFmtId="164" fontId="7" fillId="3" borderId="14" xfId="2" applyNumberFormat="1" applyFont="1" applyBorder="1" applyAlignment="1">
      <alignment horizontal="center"/>
    </xf>
    <xf numFmtId="0" fontId="6" fillId="0" borderId="1" xfId="1" applyFont="1" applyFill="1" applyBorder="1" applyAlignment="1">
      <alignment horizontal="left"/>
    </xf>
    <xf numFmtId="2" fontId="7" fillId="3" borderId="1" xfId="2" applyNumberFormat="1" applyFont="1" applyBorder="1" applyAlignment="1">
      <alignment horizontal="center"/>
    </xf>
    <xf numFmtId="0" fontId="2" fillId="2" borderId="1" xfId="1" applyBorder="1"/>
    <xf numFmtId="2" fontId="7" fillId="3" borderId="13" xfId="2" applyNumberFormat="1" applyFont="1" applyBorder="1" applyAlignment="1">
      <alignment horizontal="center"/>
    </xf>
    <xf numFmtId="14" fontId="6" fillId="2" borderId="15" xfId="1" applyNumberFormat="1" applyFont="1" applyBorder="1" applyAlignment="1">
      <alignment horizontal="center"/>
    </xf>
    <xf numFmtId="0" fontId="5" fillId="0" borderId="6" xfId="0" applyFont="1" applyBorder="1"/>
    <xf numFmtId="0" fontId="5" fillId="0" borderId="12" xfId="0" applyFont="1" applyBorder="1"/>
    <xf numFmtId="14" fontId="0" fillId="0" borderId="0" xfId="0" applyNumberFormat="1"/>
    <xf numFmtId="0" fontId="9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2" borderId="15" xfId="1" applyFont="1" applyBorder="1" applyAlignment="1">
      <alignment horizontal="left"/>
    </xf>
    <xf numFmtId="0" fontId="6" fillId="2" borderId="17" xfId="1" applyFont="1" applyBorder="1" applyAlignment="1">
      <alignment horizontal="left"/>
    </xf>
    <xf numFmtId="0" fontId="6" fillId="2" borderId="15" xfId="1" applyFont="1" applyBorder="1"/>
    <xf numFmtId="0" fontId="6" fillId="2" borderId="17" xfId="1" applyFont="1" applyBorder="1"/>
    <xf numFmtId="0" fontId="6" fillId="2" borderId="20" xfId="1" applyFont="1" applyBorder="1"/>
    <xf numFmtId="0" fontId="6" fillId="2" borderId="21" xfId="1" applyFont="1" applyBorder="1"/>
    <xf numFmtId="0" fontId="9" fillId="6" borderId="0" xfId="6" applyFont="1" applyBorder="1"/>
    <xf numFmtId="0" fontId="6" fillId="0" borderId="0" xfId="1" applyFont="1" applyFill="1" applyBorder="1" applyAlignment="1">
      <alignment horizontal="left"/>
    </xf>
    <xf numFmtId="0" fontId="5" fillId="0" borderId="0" xfId="0" applyFont="1" applyBorder="1" applyAlignment="1">
      <alignment horizontal="left" vertical="top"/>
    </xf>
    <xf numFmtId="0" fontId="12" fillId="0" borderId="0" xfId="0" applyFont="1"/>
    <xf numFmtId="0" fontId="5" fillId="0" borderId="0" xfId="0" applyFont="1" applyAlignment="1">
      <alignment horizontal="left" vertical="top"/>
    </xf>
    <xf numFmtId="0" fontId="0" fillId="0" borderId="0" xfId="0"/>
    <xf numFmtId="0" fontId="12" fillId="0" borderId="0" xfId="0" applyFont="1" applyBorder="1" applyAlignment="1">
      <alignment horizontal="left"/>
    </xf>
    <xf numFmtId="0" fontId="1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2" xfId="0" applyBorder="1" applyAlignment="1">
      <alignment horizontal="left" vertical="top"/>
    </xf>
    <xf numFmtId="0" fontId="11" fillId="0" borderId="0" xfId="0" applyFont="1"/>
    <xf numFmtId="0" fontId="0" fillId="0" borderId="0" xfId="0"/>
    <xf numFmtId="0" fontId="0" fillId="0" borderId="12" xfId="0" applyBorder="1"/>
    <xf numFmtId="166" fontId="4" fillId="4" borderId="18" xfId="3" applyNumberFormat="1" applyFont="1" applyBorder="1" applyAlignment="1">
      <alignment horizontal="center" vertical="center" textRotation="90"/>
    </xf>
    <xf numFmtId="166" fontId="4" fillId="4" borderId="23" xfId="3" applyNumberFormat="1" applyFont="1" applyBorder="1" applyAlignment="1">
      <alignment horizontal="center" vertical="center" textRotation="90"/>
    </xf>
    <xf numFmtId="166" fontId="4" fillId="4" borderId="19" xfId="3" applyNumberFormat="1" applyFont="1" applyBorder="1" applyAlignment="1">
      <alignment horizontal="center" vertical="center" textRotation="90"/>
    </xf>
    <xf numFmtId="166" fontId="4" fillId="4" borderId="24" xfId="3" applyNumberFormat="1" applyFont="1" applyBorder="1" applyAlignment="1">
      <alignment horizontal="center" vertical="center" textRotation="90"/>
    </xf>
    <xf numFmtId="0" fontId="2" fillId="2" borderId="16" xfId="1" applyBorder="1" applyAlignment="1">
      <alignment horizontal="left" vertical="top" wrapText="1"/>
    </xf>
    <xf numFmtId="0" fontId="2" fillId="2" borderId="25" xfId="1" applyBorder="1" applyAlignment="1">
      <alignment horizontal="left" vertical="top" wrapText="1"/>
    </xf>
    <xf numFmtId="0" fontId="2" fillId="2" borderId="26" xfId="1" applyBorder="1" applyAlignment="1">
      <alignment horizontal="left" vertical="top" wrapText="1"/>
    </xf>
    <xf numFmtId="0" fontId="6" fillId="2" borderId="27" xfId="1" applyFont="1" applyBorder="1" applyAlignment="1">
      <alignment horizontal="left" vertical="top" wrapText="1"/>
    </xf>
    <xf numFmtId="0" fontId="6" fillId="2" borderId="28" xfId="1" applyFont="1" applyBorder="1" applyAlignment="1">
      <alignment horizontal="left" vertical="top" wrapText="1"/>
    </xf>
    <xf numFmtId="0" fontId="6" fillId="2" borderId="29" xfId="1" applyFont="1" applyBorder="1" applyAlignment="1">
      <alignment horizontal="left" vertical="top" wrapText="1"/>
    </xf>
    <xf numFmtId="0" fontId="6" fillId="2" borderId="30" xfId="1" applyFont="1" applyBorder="1" applyAlignment="1">
      <alignment horizontal="left" vertical="top" wrapText="1"/>
    </xf>
    <xf numFmtId="0" fontId="6" fillId="2" borderId="31" xfId="1" applyFont="1" applyBorder="1" applyAlignment="1">
      <alignment horizontal="left" vertical="top" wrapText="1"/>
    </xf>
    <xf numFmtId="0" fontId="6" fillId="2" borderId="32" xfId="1" applyFont="1" applyBorder="1" applyAlignment="1">
      <alignment horizontal="left" vertical="top" wrapText="1"/>
    </xf>
    <xf numFmtId="0" fontId="13" fillId="0" borderId="0" xfId="0" applyFont="1" applyAlignment="1">
      <alignment vertical="center"/>
    </xf>
    <xf numFmtId="0" fontId="4" fillId="0" borderId="0" xfId="0" applyFont="1"/>
    <xf numFmtId="0" fontId="6" fillId="2" borderId="1" xfId="1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1" xfId="1" applyFont="1"/>
    <xf numFmtId="0" fontId="4" fillId="0" borderId="0" xfId="0" applyFont="1" applyAlignment="1">
      <alignment horizontal="left"/>
    </xf>
    <xf numFmtId="0" fontId="4" fillId="4" borderId="2" xfId="3" applyFont="1" applyAlignment="1">
      <alignment horizontal="left"/>
    </xf>
    <xf numFmtId="2" fontId="6" fillId="2" borderId="1" xfId="1" applyNumberFormat="1" applyFont="1" applyAlignment="1">
      <alignment horizontal="center"/>
    </xf>
    <xf numFmtId="0" fontId="7" fillId="3" borderId="1" xfId="2" applyFont="1" applyAlignment="1">
      <alignment horizontal="center"/>
    </xf>
    <xf numFmtId="164" fontId="6" fillId="2" borderId="1" xfId="1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4" borderId="2" xfId="3" applyFont="1"/>
    <xf numFmtId="164" fontId="6" fillId="2" borderId="22" xfId="1" applyNumberFormat="1" applyFont="1" applyBorder="1" applyAlignment="1">
      <alignment horizontal="center"/>
    </xf>
  </cellXfs>
  <cellStyles count="7">
    <cellStyle name="60 % - Akzent2" xfId="6" builtinId="36"/>
    <cellStyle name="Berechnung" xfId="2" builtinId="22"/>
    <cellStyle name="Eingabe" xfId="1" builtinId="20"/>
    <cellStyle name="Komma 2" xfId="4" xr:uid="{82F21AB8-6EF4-4DDF-A5BD-23B3F67FA6DF}"/>
    <cellStyle name="Neutral 2" xfId="5" xr:uid="{50105168-D14F-445A-A29A-211C73885B6C}"/>
    <cellStyle name="Notiz" xfId="3" builtinId="10"/>
    <cellStyle name="Standard" xfId="0" builtinId="0"/>
  </cellStyles>
  <dxfs count="18"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fmlaLink="Kontrollkästchen!A1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fmlaLink="Kontrollkästchen!B32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fmlaLink="Kontrollkästchen!A1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fmlaLink="Kontrollkästchen!B1" lockText="1" noThreeD="1"/>
</file>

<file path=xl/ctrlProps/ctrlProp49.xml><?xml version="1.0" encoding="utf-8"?>
<formControlPr xmlns="http://schemas.microsoft.com/office/spreadsheetml/2009/9/main" objectType="CheckBox" fmlaLink="Kontrollkästchen!B1" lockText="1" noThreeD="1"/>
</file>

<file path=xl/ctrlProps/ctrlProp50.xml><?xml version="1.0" encoding="utf-8"?>
<formControlPr xmlns="http://schemas.microsoft.com/office/spreadsheetml/2009/9/main" objectType="CheckBox" fmlaLink="Kontrollkästchen!B1" lockText="1" noThreeD="1"/>
</file>

<file path=xl/ctrlProps/ctrlProp51.xml><?xml version="1.0" encoding="utf-8"?>
<formControlPr xmlns="http://schemas.microsoft.com/office/spreadsheetml/2009/9/main" objectType="CheckBox" fmlaLink="Kontrollkästchen!B1" lockText="1" noThreeD="1"/>
</file>

<file path=xl/ctrlProps/ctrlProp52.xml><?xml version="1.0" encoding="utf-8"?>
<formControlPr xmlns="http://schemas.microsoft.com/office/spreadsheetml/2009/9/main" objectType="CheckBox" fmlaLink="Kontrollkästchen!B1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1</xdr:row>
      <xdr:rowOff>66675</xdr:rowOff>
    </xdr:from>
    <xdr:to>
      <xdr:col>0</xdr:col>
      <xdr:colOff>2028825</xdr:colOff>
      <xdr:row>2</xdr:row>
      <xdr:rowOff>161925</xdr:rowOff>
    </xdr:to>
    <xdr:sp macro="[0]!Deckblatt_Vorlage1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81150" y="276225"/>
          <a:ext cx="447675" cy="276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4</xdr:row>
          <xdr:rowOff>190500</xdr:rowOff>
        </xdr:from>
        <xdr:to>
          <xdr:col>4</xdr:col>
          <xdr:colOff>476250</xdr:colOff>
          <xdr:row>6</xdr:row>
          <xdr:rowOff>38100</xdr:rowOff>
        </xdr:to>
        <xdr:sp macro="" textlink="">
          <xdr:nvSpPr>
            <xdr:cNvPr id="26700" name="Check Box 76" hidden="1">
              <a:extLst>
                <a:ext uri="{63B3BB69-23CF-44E3-9099-C40C66FF867C}">
                  <a14:compatExt spid="_x0000_s26700"/>
                </a:ext>
                <a:ext uri="{FF2B5EF4-FFF2-40B4-BE49-F238E27FC236}">
                  <a16:creationId xmlns:a16="http://schemas.microsoft.com/office/drawing/2014/main" id="{00000000-0008-0000-0100-00004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4</xdr:row>
          <xdr:rowOff>266700</xdr:rowOff>
        </xdr:from>
        <xdr:to>
          <xdr:col>5</xdr:col>
          <xdr:colOff>457200</xdr:colOff>
          <xdr:row>6</xdr:row>
          <xdr:rowOff>9525</xdr:rowOff>
        </xdr:to>
        <xdr:sp macro="" textlink="">
          <xdr:nvSpPr>
            <xdr:cNvPr id="26701" name="Check Box 77" hidden="1">
              <a:extLst>
                <a:ext uri="{63B3BB69-23CF-44E3-9099-C40C66FF867C}">
                  <a14:compatExt spid="_x0000_s26701"/>
                </a:ext>
                <a:ext uri="{FF2B5EF4-FFF2-40B4-BE49-F238E27FC236}">
                  <a16:creationId xmlns:a16="http://schemas.microsoft.com/office/drawing/2014/main" id="{00000000-0008-0000-0100-00004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</xdr:row>
          <xdr:rowOff>190500</xdr:rowOff>
        </xdr:from>
        <xdr:to>
          <xdr:col>4</xdr:col>
          <xdr:colOff>476250</xdr:colOff>
          <xdr:row>7</xdr:row>
          <xdr:rowOff>38100</xdr:rowOff>
        </xdr:to>
        <xdr:sp macro="" textlink="">
          <xdr:nvSpPr>
            <xdr:cNvPr id="26702" name="Check Box 78" hidden="1">
              <a:extLst>
                <a:ext uri="{63B3BB69-23CF-44E3-9099-C40C66FF867C}">
                  <a14:compatExt spid="_x0000_s26702"/>
                </a:ext>
                <a:ext uri="{FF2B5EF4-FFF2-40B4-BE49-F238E27FC236}">
                  <a16:creationId xmlns:a16="http://schemas.microsoft.com/office/drawing/2014/main" id="{00000000-0008-0000-0100-00004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5</xdr:row>
          <xdr:rowOff>266700</xdr:rowOff>
        </xdr:from>
        <xdr:to>
          <xdr:col>5</xdr:col>
          <xdr:colOff>457200</xdr:colOff>
          <xdr:row>7</xdr:row>
          <xdr:rowOff>9525</xdr:rowOff>
        </xdr:to>
        <xdr:sp macro="" textlink="">
          <xdr:nvSpPr>
            <xdr:cNvPr id="26703" name="Check Box 79" hidden="1">
              <a:extLst>
                <a:ext uri="{63B3BB69-23CF-44E3-9099-C40C66FF867C}">
                  <a14:compatExt spid="_x0000_s26703"/>
                </a:ext>
                <a:ext uri="{FF2B5EF4-FFF2-40B4-BE49-F238E27FC236}">
                  <a16:creationId xmlns:a16="http://schemas.microsoft.com/office/drawing/2014/main" id="{00000000-0008-0000-0100-00004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6</xdr:row>
          <xdr:rowOff>190500</xdr:rowOff>
        </xdr:from>
        <xdr:to>
          <xdr:col>4</xdr:col>
          <xdr:colOff>476250</xdr:colOff>
          <xdr:row>8</xdr:row>
          <xdr:rowOff>38100</xdr:rowOff>
        </xdr:to>
        <xdr:sp macro="" textlink="">
          <xdr:nvSpPr>
            <xdr:cNvPr id="26704" name="Check Box 80" descr="Ausstehend" hidden="1">
              <a:extLst>
                <a:ext uri="{63B3BB69-23CF-44E3-9099-C40C66FF867C}">
                  <a14:compatExt spid="_x0000_s26704"/>
                </a:ext>
                <a:ext uri="{FF2B5EF4-FFF2-40B4-BE49-F238E27FC236}">
                  <a16:creationId xmlns:a16="http://schemas.microsoft.com/office/drawing/2014/main" id="{00000000-0008-0000-0100-00005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6</xdr:row>
          <xdr:rowOff>266700</xdr:rowOff>
        </xdr:from>
        <xdr:to>
          <xdr:col>5</xdr:col>
          <xdr:colOff>457200</xdr:colOff>
          <xdr:row>8</xdr:row>
          <xdr:rowOff>9525</xdr:rowOff>
        </xdr:to>
        <xdr:sp macro="" textlink="">
          <xdr:nvSpPr>
            <xdr:cNvPr id="26705" name="Check Box 81" hidden="1">
              <a:extLst>
                <a:ext uri="{63B3BB69-23CF-44E3-9099-C40C66FF867C}">
                  <a14:compatExt spid="_x0000_s26705"/>
                </a:ext>
                <a:ext uri="{FF2B5EF4-FFF2-40B4-BE49-F238E27FC236}">
                  <a16:creationId xmlns:a16="http://schemas.microsoft.com/office/drawing/2014/main" id="{00000000-0008-0000-0100-00005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</xdr:row>
          <xdr:rowOff>190500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26746" name="Check Box 122" hidden="1">
              <a:extLst>
                <a:ext uri="{63B3BB69-23CF-44E3-9099-C40C66FF867C}">
                  <a14:compatExt spid="_x0000_s26746"/>
                </a:ext>
                <a:ext uri="{FF2B5EF4-FFF2-40B4-BE49-F238E27FC236}">
                  <a16:creationId xmlns:a16="http://schemas.microsoft.com/office/drawing/2014/main" id="{00000000-0008-0000-0100-00007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5</xdr:row>
          <xdr:rowOff>266700</xdr:rowOff>
        </xdr:from>
        <xdr:to>
          <xdr:col>12</xdr:col>
          <xdr:colOff>457200</xdr:colOff>
          <xdr:row>7</xdr:row>
          <xdr:rowOff>19050</xdr:rowOff>
        </xdr:to>
        <xdr:sp macro="" textlink="">
          <xdr:nvSpPr>
            <xdr:cNvPr id="26747" name="Check Box 123" hidden="1">
              <a:extLst>
                <a:ext uri="{63B3BB69-23CF-44E3-9099-C40C66FF867C}">
                  <a14:compatExt spid="_x0000_s26747"/>
                </a:ext>
                <a:ext uri="{FF2B5EF4-FFF2-40B4-BE49-F238E27FC236}">
                  <a16:creationId xmlns:a16="http://schemas.microsoft.com/office/drawing/2014/main" id="{00000000-0008-0000-0100-00007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</xdr:row>
          <xdr:rowOff>190500</xdr:rowOff>
        </xdr:from>
        <xdr:to>
          <xdr:col>11</xdr:col>
          <xdr:colOff>466725</xdr:colOff>
          <xdr:row>8</xdr:row>
          <xdr:rowOff>47625</xdr:rowOff>
        </xdr:to>
        <xdr:sp macro="" textlink="">
          <xdr:nvSpPr>
            <xdr:cNvPr id="26748" name="Check Box 124" hidden="1">
              <a:extLst>
                <a:ext uri="{63B3BB69-23CF-44E3-9099-C40C66FF867C}">
                  <a14:compatExt spid="_x0000_s26748"/>
                </a:ext>
                <a:ext uri="{FF2B5EF4-FFF2-40B4-BE49-F238E27FC236}">
                  <a16:creationId xmlns:a16="http://schemas.microsoft.com/office/drawing/2014/main" id="{00000000-0008-0000-0100-00007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6</xdr:row>
          <xdr:rowOff>266700</xdr:rowOff>
        </xdr:from>
        <xdr:to>
          <xdr:col>12</xdr:col>
          <xdr:colOff>457200</xdr:colOff>
          <xdr:row>8</xdr:row>
          <xdr:rowOff>19050</xdr:rowOff>
        </xdr:to>
        <xdr:sp macro="" textlink="">
          <xdr:nvSpPr>
            <xdr:cNvPr id="26749" name="Check Box 125" hidden="1">
              <a:extLst>
                <a:ext uri="{63B3BB69-23CF-44E3-9099-C40C66FF867C}">
                  <a14:compatExt spid="_x0000_s26749"/>
                </a:ext>
                <a:ext uri="{FF2B5EF4-FFF2-40B4-BE49-F238E27FC236}">
                  <a16:creationId xmlns:a16="http://schemas.microsoft.com/office/drawing/2014/main" id="{00000000-0008-0000-0100-00007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190500</xdr:rowOff>
        </xdr:from>
        <xdr:to>
          <xdr:col>11</xdr:col>
          <xdr:colOff>466725</xdr:colOff>
          <xdr:row>9</xdr:row>
          <xdr:rowOff>47625</xdr:rowOff>
        </xdr:to>
        <xdr:sp macro="" textlink="">
          <xdr:nvSpPr>
            <xdr:cNvPr id="26750" name="Check Box 126" hidden="1">
              <a:extLst>
                <a:ext uri="{63B3BB69-23CF-44E3-9099-C40C66FF867C}">
                  <a14:compatExt spid="_x0000_s26750"/>
                </a:ext>
                <a:ext uri="{FF2B5EF4-FFF2-40B4-BE49-F238E27FC236}">
                  <a16:creationId xmlns:a16="http://schemas.microsoft.com/office/drawing/2014/main" id="{00000000-0008-0000-0100-00007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7</xdr:row>
          <xdr:rowOff>266700</xdr:rowOff>
        </xdr:from>
        <xdr:to>
          <xdr:col>12</xdr:col>
          <xdr:colOff>457200</xdr:colOff>
          <xdr:row>9</xdr:row>
          <xdr:rowOff>19050</xdr:rowOff>
        </xdr:to>
        <xdr:sp macro="" textlink="">
          <xdr:nvSpPr>
            <xdr:cNvPr id="26751" name="Check Box 127" hidden="1">
              <a:extLst>
                <a:ext uri="{63B3BB69-23CF-44E3-9099-C40C66FF867C}">
                  <a14:compatExt spid="_x0000_s26751"/>
                </a:ext>
                <a:ext uri="{FF2B5EF4-FFF2-40B4-BE49-F238E27FC236}">
                  <a16:creationId xmlns:a16="http://schemas.microsoft.com/office/drawing/2014/main" id="{00000000-0008-0000-0100-00007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190500</xdr:rowOff>
        </xdr:from>
        <xdr:to>
          <xdr:col>11</xdr:col>
          <xdr:colOff>466725</xdr:colOff>
          <xdr:row>10</xdr:row>
          <xdr:rowOff>47625</xdr:rowOff>
        </xdr:to>
        <xdr:sp macro="" textlink="">
          <xdr:nvSpPr>
            <xdr:cNvPr id="26752" name="Check Box 128" hidden="1">
              <a:extLst>
                <a:ext uri="{63B3BB69-23CF-44E3-9099-C40C66FF867C}">
                  <a14:compatExt spid="_x0000_s26752"/>
                </a:ext>
                <a:ext uri="{FF2B5EF4-FFF2-40B4-BE49-F238E27FC236}">
                  <a16:creationId xmlns:a16="http://schemas.microsoft.com/office/drawing/2014/main" id="{00000000-0008-0000-0100-00008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8</xdr:row>
          <xdr:rowOff>266700</xdr:rowOff>
        </xdr:from>
        <xdr:to>
          <xdr:col>12</xdr:col>
          <xdr:colOff>457200</xdr:colOff>
          <xdr:row>10</xdr:row>
          <xdr:rowOff>19050</xdr:rowOff>
        </xdr:to>
        <xdr:sp macro="" textlink="">
          <xdr:nvSpPr>
            <xdr:cNvPr id="26753" name="Check Box 129" hidden="1">
              <a:extLst>
                <a:ext uri="{63B3BB69-23CF-44E3-9099-C40C66FF867C}">
                  <a14:compatExt spid="_x0000_s26753"/>
                </a:ext>
                <a:ext uri="{FF2B5EF4-FFF2-40B4-BE49-F238E27FC236}">
                  <a16:creationId xmlns:a16="http://schemas.microsoft.com/office/drawing/2014/main" id="{00000000-0008-0000-0100-00008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9</xdr:row>
          <xdr:rowOff>190500</xdr:rowOff>
        </xdr:from>
        <xdr:to>
          <xdr:col>11</xdr:col>
          <xdr:colOff>466725</xdr:colOff>
          <xdr:row>11</xdr:row>
          <xdr:rowOff>47625</xdr:rowOff>
        </xdr:to>
        <xdr:sp macro="" textlink="">
          <xdr:nvSpPr>
            <xdr:cNvPr id="26754" name="Check Box 130" hidden="1">
              <a:extLst>
                <a:ext uri="{63B3BB69-23CF-44E3-9099-C40C66FF867C}">
                  <a14:compatExt spid="_x0000_s26754"/>
                </a:ext>
                <a:ext uri="{FF2B5EF4-FFF2-40B4-BE49-F238E27FC236}">
                  <a16:creationId xmlns:a16="http://schemas.microsoft.com/office/drawing/2014/main" id="{00000000-0008-0000-0100-00008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9</xdr:row>
          <xdr:rowOff>266700</xdr:rowOff>
        </xdr:from>
        <xdr:to>
          <xdr:col>12</xdr:col>
          <xdr:colOff>457200</xdr:colOff>
          <xdr:row>11</xdr:row>
          <xdr:rowOff>19050</xdr:rowOff>
        </xdr:to>
        <xdr:sp macro="" textlink="">
          <xdr:nvSpPr>
            <xdr:cNvPr id="26755" name="Check Box 131" hidden="1">
              <a:extLst>
                <a:ext uri="{63B3BB69-23CF-44E3-9099-C40C66FF867C}">
                  <a14:compatExt spid="_x0000_s26755"/>
                </a:ext>
                <a:ext uri="{FF2B5EF4-FFF2-40B4-BE49-F238E27FC236}">
                  <a16:creationId xmlns:a16="http://schemas.microsoft.com/office/drawing/2014/main" id="{00000000-0008-0000-0100-00008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</xdr:row>
          <xdr:rowOff>190500</xdr:rowOff>
        </xdr:from>
        <xdr:to>
          <xdr:col>11</xdr:col>
          <xdr:colOff>466725</xdr:colOff>
          <xdr:row>7</xdr:row>
          <xdr:rowOff>47625</xdr:rowOff>
        </xdr:to>
        <xdr:sp macro="" textlink="">
          <xdr:nvSpPr>
            <xdr:cNvPr id="26776" name="Check Box 152" hidden="1">
              <a:extLst>
                <a:ext uri="{63B3BB69-23CF-44E3-9099-C40C66FF867C}">
                  <a14:compatExt spid="_x0000_s26776"/>
                </a:ext>
                <a:ext uri="{FF2B5EF4-FFF2-40B4-BE49-F238E27FC236}">
                  <a16:creationId xmlns:a16="http://schemas.microsoft.com/office/drawing/2014/main" id="{00000000-0008-0000-0100-00009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5</xdr:row>
          <xdr:rowOff>266700</xdr:rowOff>
        </xdr:from>
        <xdr:to>
          <xdr:col>12</xdr:col>
          <xdr:colOff>457200</xdr:colOff>
          <xdr:row>7</xdr:row>
          <xdr:rowOff>19050</xdr:rowOff>
        </xdr:to>
        <xdr:sp macro="" textlink="">
          <xdr:nvSpPr>
            <xdr:cNvPr id="26777" name="Check Box 153" hidden="1">
              <a:extLst>
                <a:ext uri="{63B3BB69-23CF-44E3-9099-C40C66FF867C}">
                  <a14:compatExt spid="_x0000_s26777"/>
                </a:ext>
                <a:ext uri="{FF2B5EF4-FFF2-40B4-BE49-F238E27FC236}">
                  <a16:creationId xmlns:a16="http://schemas.microsoft.com/office/drawing/2014/main" id="{00000000-0008-0000-0100-00009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</xdr:row>
          <xdr:rowOff>190500</xdr:rowOff>
        </xdr:from>
        <xdr:to>
          <xdr:col>11</xdr:col>
          <xdr:colOff>466725</xdr:colOff>
          <xdr:row>8</xdr:row>
          <xdr:rowOff>47625</xdr:rowOff>
        </xdr:to>
        <xdr:sp macro="" textlink="">
          <xdr:nvSpPr>
            <xdr:cNvPr id="26778" name="Check Box 154" hidden="1">
              <a:extLst>
                <a:ext uri="{63B3BB69-23CF-44E3-9099-C40C66FF867C}">
                  <a14:compatExt spid="_x0000_s26778"/>
                </a:ext>
                <a:ext uri="{FF2B5EF4-FFF2-40B4-BE49-F238E27FC236}">
                  <a16:creationId xmlns:a16="http://schemas.microsoft.com/office/drawing/2014/main" id="{00000000-0008-0000-0100-00009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6</xdr:row>
          <xdr:rowOff>266700</xdr:rowOff>
        </xdr:from>
        <xdr:to>
          <xdr:col>12</xdr:col>
          <xdr:colOff>457200</xdr:colOff>
          <xdr:row>8</xdr:row>
          <xdr:rowOff>19050</xdr:rowOff>
        </xdr:to>
        <xdr:sp macro="" textlink="">
          <xdr:nvSpPr>
            <xdr:cNvPr id="26779" name="Check Box 155" hidden="1">
              <a:extLst>
                <a:ext uri="{63B3BB69-23CF-44E3-9099-C40C66FF867C}">
                  <a14:compatExt spid="_x0000_s26779"/>
                </a:ext>
                <a:ext uri="{FF2B5EF4-FFF2-40B4-BE49-F238E27FC236}">
                  <a16:creationId xmlns:a16="http://schemas.microsoft.com/office/drawing/2014/main" id="{00000000-0008-0000-0100-00009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190500</xdr:rowOff>
        </xdr:from>
        <xdr:to>
          <xdr:col>11</xdr:col>
          <xdr:colOff>466725</xdr:colOff>
          <xdr:row>9</xdr:row>
          <xdr:rowOff>47625</xdr:rowOff>
        </xdr:to>
        <xdr:sp macro="" textlink="">
          <xdr:nvSpPr>
            <xdr:cNvPr id="26780" name="Check Box 156" hidden="1">
              <a:extLst>
                <a:ext uri="{63B3BB69-23CF-44E3-9099-C40C66FF867C}">
                  <a14:compatExt spid="_x0000_s26780"/>
                </a:ext>
                <a:ext uri="{FF2B5EF4-FFF2-40B4-BE49-F238E27FC236}">
                  <a16:creationId xmlns:a16="http://schemas.microsoft.com/office/drawing/2014/main" id="{00000000-0008-0000-0100-00009C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7</xdr:row>
          <xdr:rowOff>266700</xdr:rowOff>
        </xdr:from>
        <xdr:to>
          <xdr:col>12</xdr:col>
          <xdr:colOff>457200</xdr:colOff>
          <xdr:row>9</xdr:row>
          <xdr:rowOff>19050</xdr:rowOff>
        </xdr:to>
        <xdr:sp macro="" textlink="">
          <xdr:nvSpPr>
            <xdr:cNvPr id="26781" name="Check Box 157" hidden="1">
              <a:extLst>
                <a:ext uri="{63B3BB69-23CF-44E3-9099-C40C66FF867C}">
                  <a14:compatExt spid="_x0000_s26781"/>
                </a:ext>
                <a:ext uri="{FF2B5EF4-FFF2-40B4-BE49-F238E27FC236}">
                  <a16:creationId xmlns:a16="http://schemas.microsoft.com/office/drawing/2014/main" id="{00000000-0008-0000-0100-00009D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190500</xdr:rowOff>
        </xdr:from>
        <xdr:to>
          <xdr:col>11</xdr:col>
          <xdr:colOff>466725</xdr:colOff>
          <xdr:row>10</xdr:row>
          <xdr:rowOff>47625</xdr:rowOff>
        </xdr:to>
        <xdr:sp macro="" textlink="">
          <xdr:nvSpPr>
            <xdr:cNvPr id="26782" name="Check Box 158" hidden="1">
              <a:extLst>
                <a:ext uri="{63B3BB69-23CF-44E3-9099-C40C66FF867C}">
                  <a14:compatExt spid="_x0000_s26782"/>
                </a:ext>
                <a:ext uri="{FF2B5EF4-FFF2-40B4-BE49-F238E27FC236}">
                  <a16:creationId xmlns:a16="http://schemas.microsoft.com/office/drawing/2014/main" id="{00000000-0008-0000-0100-00009E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8</xdr:row>
          <xdr:rowOff>266700</xdr:rowOff>
        </xdr:from>
        <xdr:to>
          <xdr:col>12</xdr:col>
          <xdr:colOff>457200</xdr:colOff>
          <xdr:row>10</xdr:row>
          <xdr:rowOff>19050</xdr:rowOff>
        </xdr:to>
        <xdr:sp macro="" textlink="">
          <xdr:nvSpPr>
            <xdr:cNvPr id="26783" name="Check Box 159" hidden="1">
              <a:extLst>
                <a:ext uri="{63B3BB69-23CF-44E3-9099-C40C66FF867C}">
                  <a14:compatExt spid="_x0000_s26783"/>
                </a:ext>
                <a:ext uri="{FF2B5EF4-FFF2-40B4-BE49-F238E27FC236}">
                  <a16:creationId xmlns:a16="http://schemas.microsoft.com/office/drawing/2014/main" id="{00000000-0008-0000-0100-00009F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9</xdr:row>
          <xdr:rowOff>190500</xdr:rowOff>
        </xdr:from>
        <xdr:to>
          <xdr:col>11</xdr:col>
          <xdr:colOff>466725</xdr:colOff>
          <xdr:row>11</xdr:row>
          <xdr:rowOff>47625</xdr:rowOff>
        </xdr:to>
        <xdr:sp macro="" textlink="">
          <xdr:nvSpPr>
            <xdr:cNvPr id="26784" name="Check Box 160" hidden="1">
              <a:extLst>
                <a:ext uri="{63B3BB69-23CF-44E3-9099-C40C66FF867C}">
                  <a14:compatExt spid="_x0000_s26784"/>
                </a:ext>
                <a:ext uri="{FF2B5EF4-FFF2-40B4-BE49-F238E27FC236}">
                  <a16:creationId xmlns:a16="http://schemas.microsoft.com/office/drawing/2014/main" id="{00000000-0008-0000-0100-0000A0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9</xdr:row>
          <xdr:rowOff>266700</xdr:rowOff>
        </xdr:from>
        <xdr:to>
          <xdr:col>12</xdr:col>
          <xdr:colOff>457200</xdr:colOff>
          <xdr:row>11</xdr:row>
          <xdr:rowOff>19050</xdr:rowOff>
        </xdr:to>
        <xdr:sp macro="" textlink="">
          <xdr:nvSpPr>
            <xdr:cNvPr id="26785" name="Check Box 161" hidden="1">
              <a:extLst>
                <a:ext uri="{63B3BB69-23CF-44E3-9099-C40C66FF867C}">
                  <a14:compatExt spid="_x0000_s26785"/>
                </a:ext>
                <a:ext uri="{FF2B5EF4-FFF2-40B4-BE49-F238E27FC236}">
                  <a16:creationId xmlns:a16="http://schemas.microsoft.com/office/drawing/2014/main" id="{00000000-0008-0000-0100-0000A1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5</xdr:row>
          <xdr:rowOff>190500</xdr:rowOff>
        </xdr:from>
        <xdr:to>
          <xdr:col>11</xdr:col>
          <xdr:colOff>466725</xdr:colOff>
          <xdr:row>7</xdr:row>
          <xdr:rowOff>38100</xdr:rowOff>
        </xdr:to>
        <xdr:sp macro="" textlink="">
          <xdr:nvSpPr>
            <xdr:cNvPr id="26786" name="Check Box 162" hidden="1">
              <a:extLst>
                <a:ext uri="{63B3BB69-23CF-44E3-9099-C40C66FF867C}">
                  <a14:compatExt spid="_x0000_s26786"/>
                </a:ext>
                <a:ext uri="{FF2B5EF4-FFF2-40B4-BE49-F238E27FC236}">
                  <a16:creationId xmlns:a16="http://schemas.microsoft.com/office/drawing/2014/main" id="{00000000-0008-0000-0100-0000A2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5</xdr:row>
          <xdr:rowOff>266700</xdr:rowOff>
        </xdr:from>
        <xdr:to>
          <xdr:col>12</xdr:col>
          <xdr:colOff>457200</xdr:colOff>
          <xdr:row>7</xdr:row>
          <xdr:rowOff>9525</xdr:rowOff>
        </xdr:to>
        <xdr:sp macro="" textlink="">
          <xdr:nvSpPr>
            <xdr:cNvPr id="26787" name="Check Box 163" hidden="1">
              <a:extLst>
                <a:ext uri="{63B3BB69-23CF-44E3-9099-C40C66FF867C}">
                  <a14:compatExt spid="_x0000_s26787"/>
                </a:ext>
                <a:ext uri="{FF2B5EF4-FFF2-40B4-BE49-F238E27FC236}">
                  <a16:creationId xmlns:a16="http://schemas.microsoft.com/office/drawing/2014/main" id="{00000000-0008-0000-0100-0000A3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6</xdr:row>
          <xdr:rowOff>190500</xdr:rowOff>
        </xdr:from>
        <xdr:to>
          <xdr:col>11</xdr:col>
          <xdr:colOff>466725</xdr:colOff>
          <xdr:row>8</xdr:row>
          <xdr:rowOff>38100</xdr:rowOff>
        </xdr:to>
        <xdr:sp macro="" textlink="">
          <xdr:nvSpPr>
            <xdr:cNvPr id="26788" name="Check Box 164" hidden="1">
              <a:extLst>
                <a:ext uri="{63B3BB69-23CF-44E3-9099-C40C66FF867C}">
                  <a14:compatExt spid="_x0000_s26788"/>
                </a:ext>
                <a:ext uri="{FF2B5EF4-FFF2-40B4-BE49-F238E27FC236}">
                  <a16:creationId xmlns:a16="http://schemas.microsoft.com/office/drawing/2014/main" id="{00000000-0008-0000-0100-0000A4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6</xdr:row>
          <xdr:rowOff>266700</xdr:rowOff>
        </xdr:from>
        <xdr:to>
          <xdr:col>12</xdr:col>
          <xdr:colOff>457200</xdr:colOff>
          <xdr:row>8</xdr:row>
          <xdr:rowOff>9525</xdr:rowOff>
        </xdr:to>
        <xdr:sp macro="" textlink="">
          <xdr:nvSpPr>
            <xdr:cNvPr id="26789" name="Check Box 165" hidden="1">
              <a:extLst>
                <a:ext uri="{63B3BB69-23CF-44E3-9099-C40C66FF867C}">
                  <a14:compatExt spid="_x0000_s26789"/>
                </a:ext>
                <a:ext uri="{FF2B5EF4-FFF2-40B4-BE49-F238E27FC236}">
                  <a16:creationId xmlns:a16="http://schemas.microsoft.com/office/drawing/2014/main" id="{00000000-0008-0000-0100-0000A5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7</xdr:row>
          <xdr:rowOff>190500</xdr:rowOff>
        </xdr:from>
        <xdr:to>
          <xdr:col>11</xdr:col>
          <xdr:colOff>466725</xdr:colOff>
          <xdr:row>9</xdr:row>
          <xdr:rowOff>38100</xdr:rowOff>
        </xdr:to>
        <xdr:sp macro="" textlink="">
          <xdr:nvSpPr>
            <xdr:cNvPr id="26790" name="Check Box 166" hidden="1">
              <a:extLst>
                <a:ext uri="{63B3BB69-23CF-44E3-9099-C40C66FF867C}">
                  <a14:compatExt spid="_x0000_s26790"/>
                </a:ext>
                <a:ext uri="{FF2B5EF4-FFF2-40B4-BE49-F238E27FC236}">
                  <a16:creationId xmlns:a16="http://schemas.microsoft.com/office/drawing/2014/main" id="{00000000-0008-0000-0100-0000A6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7</xdr:row>
          <xdr:rowOff>266700</xdr:rowOff>
        </xdr:from>
        <xdr:to>
          <xdr:col>12</xdr:col>
          <xdr:colOff>457200</xdr:colOff>
          <xdr:row>9</xdr:row>
          <xdr:rowOff>9525</xdr:rowOff>
        </xdr:to>
        <xdr:sp macro="" textlink="">
          <xdr:nvSpPr>
            <xdr:cNvPr id="26791" name="Check Box 167" hidden="1">
              <a:extLst>
                <a:ext uri="{63B3BB69-23CF-44E3-9099-C40C66FF867C}">
                  <a14:compatExt spid="_x0000_s26791"/>
                </a:ext>
                <a:ext uri="{FF2B5EF4-FFF2-40B4-BE49-F238E27FC236}">
                  <a16:creationId xmlns:a16="http://schemas.microsoft.com/office/drawing/2014/main" id="{00000000-0008-0000-0100-0000A7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8</xdr:row>
          <xdr:rowOff>190500</xdr:rowOff>
        </xdr:from>
        <xdr:to>
          <xdr:col>11</xdr:col>
          <xdr:colOff>466725</xdr:colOff>
          <xdr:row>10</xdr:row>
          <xdr:rowOff>38100</xdr:rowOff>
        </xdr:to>
        <xdr:sp macro="" textlink="">
          <xdr:nvSpPr>
            <xdr:cNvPr id="26792" name="Check Box 168" hidden="1">
              <a:extLst>
                <a:ext uri="{63B3BB69-23CF-44E3-9099-C40C66FF867C}">
                  <a14:compatExt spid="_x0000_s26792"/>
                </a:ext>
                <a:ext uri="{FF2B5EF4-FFF2-40B4-BE49-F238E27FC236}">
                  <a16:creationId xmlns:a16="http://schemas.microsoft.com/office/drawing/2014/main" id="{00000000-0008-0000-0100-0000A8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8</xdr:row>
          <xdr:rowOff>266700</xdr:rowOff>
        </xdr:from>
        <xdr:to>
          <xdr:col>12</xdr:col>
          <xdr:colOff>457200</xdr:colOff>
          <xdr:row>10</xdr:row>
          <xdr:rowOff>9525</xdr:rowOff>
        </xdr:to>
        <xdr:sp macro="" textlink="">
          <xdr:nvSpPr>
            <xdr:cNvPr id="26793" name="Check Box 169" hidden="1">
              <a:extLst>
                <a:ext uri="{63B3BB69-23CF-44E3-9099-C40C66FF867C}">
                  <a14:compatExt spid="_x0000_s26793"/>
                </a:ext>
                <a:ext uri="{FF2B5EF4-FFF2-40B4-BE49-F238E27FC236}">
                  <a16:creationId xmlns:a16="http://schemas.microsoft.com/office/drawing/2014/main" id="{00000000-0008-0000-0100-0000A9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76200</xdr:colOff>
          <xdr:row>9</xdr:row>
          <xdr:rowOff>190500</xdr:rowOff>
        </xdr:from>
        <xdr:to>
          <xdr:col>11</xdr:col>
          <xdr:colOff>466725</xdr:colOff>
          <xdr:row>11</xdr:row>
          <xdr:rowOff>38100</xdr:rowOff>
        </xdr:to>
        <xdr:sp macro="" textlink="">
          <xdr:nvSpPr>
            <xdr:cNvPr id="26794" name="Check Box 170" hidden="1">
              <a:extLst>
                <a:ext uri="{63B3BB69-23CF-44E3-9099-C40C66FF867C}">
                  <a14:compatExt spid="_x0000_s26794"/>
                </a:ext>
                <a:ext uri="{FF2B5EF4-FFF2-40B4-BE49-F238E27FC236}">
                  <a16:creationId xmlns:a16="http://schemas.microsoft.com/office/drawing/2014/main" id="{00000000-0008-0000-0100-0000AA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9</xdr:row>
          <xdr:rowOff>266700</xdr:rowOff>
        </xdr:from>
        <xdr:to>
          <xdr:col>12</xdr:col>
          <xdr:colOff>457200</xdr:colOff>
          <xdr:row>11</xdr:row>
          <xdr:rowOff>9525</xdr:rowOff>
        </xdr:to>
        <xdr:sp macro="" textlink="">
          <xdr:nvSpPr>
            <xdr:cNvPr id="26795" name="Check Box 171" hidden="1">
              <a:extLst>
                <a:ext uri="{63B3BB69-23CF-44E3-9099-C40C66FF867C}">
                  <a14:compatExt spid="_x0000_s26795"/>
                </a:ext>
                <a:ext uri="{FF2B5EF4-FFF2-40B4-BE49-F238E27FC236}">
                  <a16:creationId xmlns:a16="http://schemas.microsoft.com/office/drawing/2014/main" id="{00000000-0008-0000-0100-0000AB6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24</xdr:row>
          <xdr:rowOff>0</xdr:rowOff>
        </xdr:from>
        <xdr:to>
          <xdr:col>4</xdr:col>
          <xdr:colOff>466725</xdr:colOff>
          <xdr:row>25</xdr:row>
          <xdr:rowOff>9524</xdr:rowOff>
        </xdr:to>
        <xdr:sp macro="" textlink="">
          <xdr:nvSpPr>
            <xdr:cNvPr id="38913" name="Check Box 1" hidden="1">
              <a:extLst>
                <a:ext uri="{63B3BB69-23CF-44E3-9099-C40C66FF867C}">
                  <a14:compatExt spid="_x0000_s38913"/>
                </a:ext>
                <a:ext uri="{FF2B5EF4-FFF2-40B4-BE49-F238E27FC236}">
                  <a16:creationId xmlns:a16="http://schemas.microsoft.com/office/drawing/2014/main" id="{7960C289-0361-437F-945D-46C58D9CB1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23</xdr:row>
          <xdr:rowOff>266700</xdr:rowOff>
        </xdr:from>
        <xdr:to>
          <xdr:col>5</xdr:col>
          <xdr:colOff>457200</xdr:colOff>
          <xdr:row>24</xdr:row>
          <xdr:rowOff>266700</xdr:rowOff>
        </xdr:to>
        <xdr:sp macro="" textlink="">
          <xdr:nvSpPr>
            <xdr:cNvPr id="38914" name="Check Box 2" hidden="1">
              <a:extLst>
                <a:ext uri="{63B3BB69-23CF-44E3-9099-C40C66FF867C}">
                  <a14:compatExt spid="_x0000_s38914"/>
                </a:ext>
                <a:ext uri="{FF2B5EF4-FFF2-40B4-BE49-F238E27FC236}">
                  <a16:creationId xmlns:a16="http://schemas.microsoft.com/office/drawing/2014/main" id="{F9B3E38D-34F3-45B6-89CC-98228E3C84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25</xdr:row>
          <xdr:rowOff>0</xdr:rowOff>
        </xdr:from>
        <xdr:to>
          <xdr:col>4</xdr:col>
          <xdr:colOff>466725</xdr:colOff>
          <xdr:row>25</xdr:row>
          <xdr:rowOff>266700</xdr:rowOff>
        </xdr:to>
        <xdr:sp macro="" textlink="">
          <xdr:nvSpPr>
            <xdr:cNvPr id="38915" name="Check Box 3" hidden="1">
              <a:extLst>
                <a:ext uri="{63B3BB69-23CF-44E3-9099-C40C66FF867C}">
                  <a14:compatExt spid="_x0000_s38915"/>
                </a:ext>
                <a:ext uri="{FF2B5EF4-FFF2-40B4-BE49-F238E27FC236}">
                  <a16:creationId xmlns:a16="http://schemas.microsoft.com/office/drawing/2014/main" id="{CD0D764E-95C7-490E-96F0-ED0F59723D3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24</xdr:row>
          <xdr:rowOff>266699</xdr:rowOff>
        </xdr:from>
        <xdr:to>
          <xdr:col>5</xdr:col>
          <xdr:colOff>457200</xdr:colOff>
          <xdr:row>25</xdr:row>
          <xdr:rowOff>266699</xdr:rowOff>
        </xdr:to>
        <xdr:sp macro="" textlink="">
          <xdr:nvSpPr>
            <xdr:cNvPr id="38916" name="Check Box 4" hidden="1">
              <a:extLst>
                <a:ext uri="{63B3BB69-23CF-44E3-9099-C40C66FF867C}">
                  <a14:compatExt spid="_x0000_s38916"/>
                </a:ext>
                <a:ext uri="{FF2B5EF4-FFF2-40B4-BE49-F238E27FC236}">
                  <a16:creationId xmlns:a16="http://schemas.microsoft.com/office/drawing/2014/main" id="{503283CF-4941-4ED6-95C1-BC34227641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25</xdr:row>
          <xdr:rowOff>276224</xdr:rowOff>
        </xdr:from>
        <xdr:to>
          <xdr:col>4</xdr:col>
          <xdr:colOff>466725</xdr:colOff>
          <xdr:row>26</xdr:row>
          <xdr:rowOff>276224</xdr:rowOff>
        </xdr:to>
        <xdr:sp macro="" textlink="">
          <xdr:nvSpPr>
            <xdr:cNvPr id="38917" name="Check Box 5" descr="Ausstehend" hidden="1">
              <a:extLst>
                <a:ext uri="{63B3BB69-23CF-44E3-9099-C40C66FF867C}">
                  <a14:compatExt spid="_x0000_s38917"/>
                </a:ext>
                <a:ext uri="{FF2B5EF4-FFF2-40B4-BE49-F238E27FC236}">
                  <a16:creationId xmlns:a16="http://schemas.microsoft.com/office/drawing/2014/main" id="{7962636B-97B0-469E-8BB0-0E65246C16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66675</xdr:colOff>
          <xdr:row>25</xdr:row>
          <xdr:rowOff>266699</xdr:rowOff>
        </xdr:from>
        <xdr:to>
          <xdr:col>5</xdr:col>
          <xdr:colOff>457200</xdr:colOff>
          <xdr:row>27</xdr:row>
          <xdr:rowOff>9524</xdr:rowOff>
        </xdr:to>
        <xdr:sp macro="" textlink="">
          <xdr:nvSpPr>
            <xdr:cNvPr id="38918" name="Check Box 6" hidden="1">
              <a:extLst>
                <a:ext uri="{63B3BB69-23CF-44E3-9099-C40C66FF867C}">
                  <a14:compatExt spid="_x0000_s38918"/>
                </a:ext>
                <a:ext uri="{FF2B5EF4-FFF2-40B4-BE49-F238E27FC236}">
                  <a16:creationId xmlns:a16="http://schemas.microsoft.com/office/drawing/2014/main" id="{3CB86216-022F-4A29-BFCB-0DC0512464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24</xdr:row>
          <xdr:rowOff>266700</xdr:rowOff>
        </xdr:from>
        <xdr:to>
          <xdr:col>4</xdr:col>
          <xdr:colOff>457200</xdr:colOff>
          <xdr:row>26</xdr:row>
          <xdr:rowOff>114300</xdr:rowOff>
        </xdr:to>
        <xdr:sp macro="" textlink="">
          <xdr:nvSpPr>
            <xdr:cNvPr id="37140" name="Check Box 276" hidden="1">
              <a:extLst>
                <a:ext uri="{63B3BB69-23CF-44E3-9099-C40C66FF867C}">
                  <a14:compatExt spid="_x0000_s37140"/>
                </a:ext>
                <a:ext uri="{FF2B5EF4-FFF2-40B4-BE49-F238E27FC236}">
                  <a16:creationId xmlns:a16="http://schemas.microsoft.com/office/drawing/2014/main" id="{00000000-0008-0000-0300-000014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25</xdr:row>
          <xdr:rowOff>266700</xdr:rowOff>
        </xdr:from>
        <xdr:to>
          <xdr:col>4</xdr:col>
          <xdr:colOff>457200</xdr:colOff>
          <xdr:row>27</xdr:row>
          <xdr:rowOff>114300</xdr:rowOff>
        </xdr:to>
        <xdr:sp macro="" textlink="">
          <xdr:nvSpPr>
            <xdr:cNvPr id="37142" name="Check Box 278" hidden="1">
              <a:extLst>
                <a:ext uri="{63B3BB69-23CF-44E3-9099-C40C66FF867C}">
                  <a14:compatExt spid="_x0000_s37142"/>
                </a:ext>
                <a:ext uri="{FF2B5EF4-FFF2-40B4-BE49-F238E27FC236}">
                  <a16:creationId xmlns:a16="http://schemas.microsoft.com/office/drawing/2014/main" id="{00000000-0008-0000-0300-000016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26</xdr:row>
          <xdr:rowOff>266700</xdr:rowOff>
        </xdr:from>
        <xdr:to>
          <xdr:col>4</xdr:col>
          <xdr:colOff>457200</xdr:colOff>
          <xdr:row>28</xdr:row>
          <xdr:rowOff>114300</xdr:rowOff>
        </xdr:to>
        <xdr:sp macro="" textlink="">
          <xdr:nvSpPr>
            <xdr:cNvPr id="37144" name="Check Box 280" hidden="1">
              <a:extLst>
                <a:ext uri="{63B3BB69-23CF-44E3-9099-C40C66FF867C}">
                  <a14:compatExt spid="_x0000_s37144"/>
                </a:ext>
                <a:ext uri="{FF2B5EF4-FFF2-40B4-BE49-F238E27FC236}">
                  <a16:creationId xmlns:a16="http://schemas.microsoft.com/office/drawing/2014/main" id="{00000000-0008-0000-0300-000018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27</xdr:row>
          <xdr:rowOff>266700</xdr:rowOff>
        </xdr:from>
        <xdr:to>
          <xdr:col>4</xdr:col>
          <xdr:colOff>457200</xdr:colOff>
          <xdr:row>29</xdr:row>
          <xdr:rowOff>114300</xdr:rowOff>
        </xdr:to>
        <xdr:sp macro="" textlink="">
          <xdr:nvSpPr>
            <xdr:cNvPr id="37146" name="Check Box 282" hidden="1">
              <a:extLst>
                <a:ext uri="{63B3BB69-23CF-44E3-9099-C40C66FF867C}">
                  <a14:compatExt spid="_x0000_s37146"/>
                </a:ext>
                <a:ext uri="{FF2B5EF4-FFF2-40B4-BE49-F238E27FC236}">
                  <a16:creationId xmlns:a16="http://schemas.microsoft.com/office/drawing/2014/main" id="{00000000-0008-0000-0300-00001A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28</xdr:row>
          <xdr:rowOff>266700</xdr:rowOff>
        </xdr:from>
        <xdr:to>
          <xdr:col>4</xdr:col>
          <xdr:colOff>457200</xdr:colOff>
          <xdr:row>30</xdr:row>
          <xdr:rowOff>114300</xdr:rowOff>
        </xdr:to>
        <xdr:sp macro="" textlink="">
          <xdr:nvSpPr>
            <xdr:cNvPr id="37148" name="Check Box 284" hidden="1">
              <a:extLst>
                <a:ext uri="{63B3BB69-23CF-44E3-9099-C40C66FF867C}">
                  <a14:compatExt spid="_x0000_s37148"/>
                </a:ext>
                <a:ext uri="{FF2B5EF4-FFF2-40B4-BE49-F238E27FC236}">
                  <a16:creationId xmlns:a16="http://schemas.microsoft.com/office/drawing/2014/main" id="{00000000-0008-0000-0300-00001C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28</xdr:row>
          <xdr:rowOff>247650</xdr:rowOff>
        </xdr:from>
        <xdr:to>
          <xdr:col>3</xdr:col>
          <xdr:colOff>466725</xdr:colOff>
          <xdr:row>30</xdr:row>
          <xdr:rowOff>47625</xdr:rowOff>
        </xdr:to>
        <xdr:sp macro="" textlink="">
          <xdr:nvSpPr>
            <xdr:cNvPr id="37167" name="Check Box 303" hidden="1">
              <a:extLst>
                <a:ext uri="{63B3BB69-23CF-44E3-9099-C40C66FF867C}">
                  <a14:compatExt spid="_x0000_s37167"/>
                </a:ext>
                <a:ext uri="{FF2B5EF4-FFF2-40B4-BE49-F238E27FC236}">
                  <a16:creationId xmlns:a16="http://schemas.microsoft.com/office/drawing/2014/main" id="{00000000-0008-0000-0300-00002F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25</xdr:row>
          <xdr:rowOff>247650</xdr:rowOff>
        </xdr:from>
        <xdr:to>
          <xdr:col>3</xdr:col>
          <xdr:colOff>466725</xdr:colOff>
          <xdr:row>27</xdr:row>
          <xdr:rowOff>47625</xdr:rowOff>
        </xdr:to>
        <xdr:sp macro="" textlink="">
          <xdr:nvSpPr>
            <xdr:cNvPr id="37169" name="Check Box 305" hidden="1">
              <a:extLst>
                <a:ext uri="{63B3BB69-23CF-44E3-9099-C40C66FF867C}">
                  <a14:compatExt spid="_x0000_s37169"/>
                </a:ext>
                <a:ext uri="{FF2B5EF4-FFF2-40B4-BE49-F238E27FC236}">
                  <a16:creationId xmlns:a16="http://schemas.microsoft.com/office/drawing/2014/main" id="{00000000-0008-0000-0300-000031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247650</xdr:rowOff>
        </xdr:from>
        <xdr:to>
          <xdr:col>3</xdr:col>
          <xdr:colOff>466725</xdr:colOff>
          <xdr:row>26</xdr:row>
          <xdr:rowOff>47625</xdr:rowOff>
        </xdr:to>
        <xdr:sp macro="" textlink="">
          <xdr:nvSpPr>
            <xdr:cNvPr id="37170" name="Check Box 306" hidden="1">
              <a:extLst>
                <a:ext uri="{63B3BB69-23CF-44E3-9099-C40C66FF867C}">
                  <a14:compatExt spid="_x0000_s37170"/>
                </a:ext>
                <a:ext uri="{FF2B5EF4-FFF2-40B4-BE49-F238E27FC236}">
                  <a16:creationId xmlns:a16="http://schemas.microsoft.com/office/drawing/2014/main" id="{00000000-0008-0000-0300-000032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26</xdr:row>
          <xdr:rowOff>247650</xdr:rowOff>
        </xdr:from>
        <xdr:to>
          <xdr:col>3</xdr:col>
          <xdr:colOff>466725</xdr:colOff>
          <xdr:row>28</xdr:row>
          <xdr:rowOff>47625</xdr:rowOff>
        </xdr:to>
        <xdr:sp macro="" textlink="">
          <xdr:nvSpPr>
            <xdr:cNvPr id="37171" name="Check Box 307" hidden="1">
              <a:extLst>
                <a:ext uri="{63B3BB69-23CF-44E3-9099-C40C66FF867C}">
                  <a14:compatExt spid="_x0000_s37171"/>
                </a:ext>
                <a:ext uri="{FF2B5EF4-FFF2-40B4-BE49-F238E27FC236}">
                  <a16:creationId xmlns:a16="http://schemas.microsoft.com/office/drawing/2014/main" id="{00000000-0008-0000-0300-000033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27</xdr:row>
          <xdr:rowOff>247650</xdr:rowOff>
        </xdr:from>
        <xdr:to>
          <xdr:col>3</xdr:col>
          <xdr:colOff>466725</xdr:colOff>
          <xdr:row>29</xdr:row>
          <xdr:rowOff>47625</xdr:rowOff>
        </xdr:to>
        <xdr:sp macro="" textlink="">
          <xdr:nvSpPr>
            <xdr:cNvPr id="37172" name="Check Box 308" hidden="1">
              <a:extLst>
                <a:ext uri="{63B3BB69-23CF-44E3-9099-C40C66FF867C}">
                  <a14:compatExt spid="_x0000_s37172"/>
                </a:ext>
                <a:ext uri="{FF2B5EF4-FFF2-40B4-BE49-F238E27FC236}">
                  <a16:creationId xmlns:a16="http://schemas.microsoft.com/office/drawing/2014/main" id="{00000000-0008-0000-0300-00003491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.xml"/><Relationship Id="rId13" Type="http://schemas.openxmlformats.org/officeDocument/2006/relationships/ctrlProp" Target="../ctrlProps/ctrlProp52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46.xml"/><Relationship Id="rId12" Type="http://schemas.openxmlformats.org/officeDocument/2006/relationships/ctrlProp" Target="../ctrlProps/ctrlProp5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5.xml"/><Relationship Id="rId11" Type="http://schemas.openxmlformats.org/officeDocument/2006/relationships/ctrlProp" Target="../ctrlProps/ctrlProp50.xml"/><Relationship Id="rId5" Type="http://schemas.openxmlformats.org/officeDocument/2006/relationships/ctrlProp" Target="../ctrlProps/ctrlProp44.xml"/><Relationship Id="rId10" Type="http://schemas.openxmlformats.org/officeDocument/2006/relationships/ctrlProp" Target="../ctrlProps/ctrlProp49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K122"/>
  <sheetViews>
    <sheetView showZeros="0" tabSelected="1" zoomScaleNormal="100" workbookViewId="0">
      <pane ySplit="1" topLeftCell="A2" activePane="bottomLeft" state="frozen"/>
      <selection pane="bottomLeft" activeCell="C16" sqref="C16"/>
    </sheetView>
  </sheetViews>
  <sheetFormatPr baseColWidth="10" defaultRowHeight="15" x14ac:dyDescent="0.25"/>
  <cols>
    <col min="1" max="1" width="44.140625" customWidth="1"/>
    <col min="2" max="2" width="16.5703125" customWidth="1"/>
    <col min="3" max="3" width="27.28515625" customWidth="1"/>
    <col min="4" max="4" width="16.42578125" customWidth="1"/>
    <col min="5" max="5" width="33" customWidth="1"/>
    <col min="6" max="6" width="36.140625" style="44" customWidth="1"/>
    <col min="7" max="7" width="20.140625" customWidth="1"/>
    <col min="8" max="8" width="78.140625" customWidth="1"/>
    <col min="9" max="9" width="12.140625" customWidth="1"/>
    <col min="10" max="10" width="14.140625" bestFit="1" customWidth="1"/>
  </cols>
  <sheetData>
    <row r="1" spans="1:8" s="52" customFormat="1" ht="16.5" customHeight="1" x14ac:dyDescent="0.3">
      <c r="A1" s="63" t="s">
        <v>10</v>
      </c>
      <c r="B1" s="63" t="s">
        <v>7</v>
      </c>
      <c r="C1" s="63" t="s">
        <v>8</v>
      </c>
      <c r="D1" s="63" t="s">
        <v>9</v>
      </c>
      <c r="E1" s="63" t="s">
        <v>6</v>
      </c>
      <c r="F1" s="63" t="s">
        <v>11</v>
      </c>
      <c r="G1" s="63" t="s">
        <v>12</v>
      </c>
      <c r="H1" s="63" t="s">
        <v>0</v>
      </c>
    </row>
    <row r="2" spans="1:8" s="7" customFormat="1" ht="14.25" customHeight="1" x14ac:dyDescent="0.25">
      <c r="A2" s="69" t="s">
        <v>5</v>
      </c>
      <c r="B2" s="33"/>
      <c r="C2" s="33"/>
      <c r="D2" s="26"/>
      <c r="E2" s="26"/>
      <c r="F2" s="64"/>
      <c r="G2" s="26"/>
    </row>
    <row r="3" spans="1:8" s="55" customFormat="1" x14ac:dyDescent="0.25">
      <c r="A3" s="69"/>
      <c r="B3" s="33"/>
      <c r="C3" s="33"/>
      <c r="D3" s="31"/>
      <c r="E3" s="31"/>
      <c r="F3" s="31"/>
      <c r="G3" s="31"/>
      <c r="H3" s="65"/>
    </row>
    <row r="4" spans="1:8" s="55" customFormat="1" x14ac:dyDescent="0.25">
      <c r="A4" s="26" t="str">
        <f>INDEX(Vorlage1!$B$22:$B$43,ROW(A1)*22-21)</f>
        <v>Vorlage1</v>
      </c>
      <c r="B4" s="33">
        <f>INDEX(Vorlage1!$E$23:$E$43,ROW(A1)*22-21)</f>
        <v>44354</v>
      </c>
      <c r="C4" s="33">
        <f>IF(B4="-","-",B4+365)</f>
        <v>44719</v>
      </c>
      <c r="D4" s="26" t="str">
        <f>IF(Kontrollkästchen!A1=TRUE,"Abgeschlossen","Ausstehend")</f>
        <v>Ausstehend</v>
      </c>
      <c r="E4" s="26" t="str">
        <f>INDEX(Vorlage1!$B$24:$B$43,ROW(A1)*22-21)</f>
        <v>drüben</v>
      </c>
      <c r="F4" s="64">
        <f>INDEX(Vorlage1!$B$23:$B$43,ROW(A1)*22-21)</f>
        <v>123123123</v>
      </c>
      <c r="G4" s="26" t="str">
        <f>INDEX(Vorlage1!$F$23:$F$43,ROW(A1)*22-21)</f>
        <v>MKR</v>
      </c>
      <c r="H4" s="65" t="str">
        <f>INDEX(Vorlage1!$B$25:$B$43,ROW(A1)*22-21)</f>
        <v>-</v>
      </c>
    </row>
    <row r="5" spans="1:8" ht="15" customHeight="1" x14ac:dyDescent="0.25">
      <c r="A5" s="69" t="s">
        <v>14</v>
      </c>
      <c r="B5" s="33"/>
      <c r="C5" s="33"/>
      <c r="D5" s="26"/>
      <c r="E5" s="26"/>
      <c r="F5" s="64"/>
      <c r="G5" s="26"/>
      <c r="H5" s="33"/>
    </row>
    <row r="6" spans="1:8" x14ac:dyDescent="0.25">
      <c r="A6" s="69"/>
    </row>
    <row r="7" spans="1:8" x14ac:dyDescent="0.25">
      <c r="A7" s="42" t="str">
        <f>INDEX(Vorlage2!$B$22:$B$1000000,ROW(A1)*22-21)</f>
        <v>Vorlage2</v>
      </c>
      <c r="B7" s="33">
        <f>INDEX(Vorlage2!$D$23:$D$1000000,ROW(A1)*22-21)</f>
        <v>44354</v>
      </c>
      <c r="C7" s="33">
        <f>IF(B7="-","-",B7+365)</f>
        <v>44719</v>
      </c>
      <c r="D7" s="56" t="str">
        <f>IF(Kontrollkästchen!B1=TRUE,"Abgeschlossen","Ausstehend")</f>
        <v>Ausstehend</v>
      </c>
      <c r="E7" s="42" t="str">
        <f>INDEX(Vorlage2!$B$38:$B$1000000,ROW(A1)*22-21)</f>
        <v>Ort</v>
      </c>
      <c r="F7" s="67">
        <f>INDEX(Vorlage2!$B$23:$B$1000000,ROW(A1)*22-21)</f>
        <v>115678</v>
      </c>
      <c r="G7" s="67" t="str">
        <f>INDEX(Vorlage2!$D$24:$D$1000000,ROW(A1)*22-21)</f>
        <v>MKR</v>
      </c>
      <c r="H7" s="67" t="str">
        <f>INDEX(Vorlage2!$B$24:$B$1000000,ROW(A1)*22-21)</f>
        <v>testestest</v>
      </c>
    </row>
    <row r="8" spans="1:8" x14ac:dyDescent="0.25">
      <c r="A8" s="26"/>
      <c r="B8" s="33"/>
      <c r="C8" s="33"/>
      <c r="D8" s="26"/>
      <c r="E8" s="26"/>
      <c r="F8" s="64"/>
      <c r="G8" s="26"/>
      <c r="H8" s="65"/>
    </row>
    <row r="9" spans="1:8" x14ac:dyDescent="0.25">
      <c r="A9" s="26"/>
      <c r="B9" s="33"/>
      <c r="C9" s="33"/>
      <c r="D9" s="26"/>
      <c r="E9" s="26"/>
      <c r="F9" s="64"/>
      <c r="G9" s="26"/>
      <c r="H9" s="65"/>
    </row>
    <row r="10" spans="1:8" x14ac:dyDescent="0.25">
      <c r="A10" s="26"/>
      <c r="B10" s="33"/>
      <c r="C10" s="33"/>
      <c r="D10" s="26"/>
      <c r="E10" s="26"/>
      <c r="F10" s="64"/>
      <c r="G10" s="26"/>
      <c r="H10" s="65"/>
    </row>
    <row r="11" spans="1:8" x14ac:dyDescent="0.25">
      <c r="A11" s="26"/>
      <c r="B11" s="33"/>
      <c r="C11" s="33"/>
      <c r="D11" s="26"/>
      <c r="E11" s="26"/>
      <c r="F11" s="64"/>
      <c r="G11" s="26"/>
      <c r="H11" s="65"/>
    </row>
    <row r="12" spans="1:8" x14ac:dyDescent="0.25">
      <c r="A12" s="26"/>
      <c r="B12" s="33"/>
      <c r="C12" s="33"/>
      <c r="D12" s="26"/>
      <c r="E12" s="26"/>
      <c r="F12" s="64"/>
      <c r="G12" s="26"/>
      <c r="H12" s="65"/>
    </row>
    <row r="13" spans="1:8" x14ac:dyDescent="0.25">
      <c r="A13" s="26"/>
      <c r="B13" s="33"/>
      <c r="C13" s="33"/>
      <c r="D13" s="26"/>
      <c r="E13" s="26"/>
      <c r="F13" s="64"/>
      <c r="G13" s="26"/>
      <c r="H13" s="65"/>
    </row>
    <row r="14" spans="1:8" x14ac:dyDescent="0.25">
      <c r="A14" s="26"/>
      <c r="B14" s="33"/>
      <c r="C14" s="33"/>
      <c r="D14" s="26"/>
      <c r="E14" s="26"/>
      <c r="F14" s="64"/>
      <c r="G14" s="26"/>
      <c r="H14" s="65"/>
    </row>
    <row r="15" spans="1:8" x14ac:dyDescent="0.25">
      <c r="A15" s="26"/>
      <c r="B15" s="33"/>
      <c r="C15" s="33"/>
      <c r="D15" s="26"/>
      <c r="E15" s="26"/>
      <c r="F15" s="64"/>
      <c r="G15" s="26"/>
      <c r="H15" s="65"/>
    </row>
    <row r="16" spans="1:8" x14ac:dyDescent="0.25">
      <c r="A16" s="26"/>
      <c r="B16" s="33"/>
      <c r="C16" s="33"/>
      <c r="D16" s="26"/>
      <c r="E16" s="26"/>
      <c r="F16" s="64"/>
      <c r="G16" s="26"/>
      <c r="H16" s="65"/>
    </row>
    <row r="18" spans="1:8" x14ac:dyDescent="0.25">
      <c r="A18" s="26"/>
      <c r="B18" s="33"/>
      <c r="C18" s="33"/>
      <c r="D18" s="26"/>
      <c r="E18" s="26"/>
      <c r="F18" s="64"/>
      <c r="G18" s="26"/>
      <c r="H18" s="65"/>
    </row>
    <row r="19" spans="1:8" x14ac:dyDescent="0.25">
      <c r="A19" s="26"/>
      <c r="B19" s="33"/>
      <c r="C19" s="33"/>
      <c r="D19" s="26"/>
      <c r="E19" s="26"/>
      <c r="F19" s="64"/>
      <c r="G19" s="26"/>
      <c r="H19" s="65"/>
    </row>
    <row r="20" spans="1:8" x14ac:dyDescent="0.25">
      <c r="A20" s="26"/>
      <c r="B20" s="33"/>
      <c r="C20" s="33"/>
      <c r="D20" s="26"/>
      <c r="E20" s="26"/>
      <c r="F20" s="64"/>
      <c r="G20" s="26"/>
      <c r="H20" s="65"/>
    </row>
    <row r="21" spans="1:8" x14ac:dyDescent="0.25">
      <c r="A21" s="26"/>
      <c r="B21" s="33"/>
      <c r="C21" s="33"/>
      <c r="D21" s="26"/>
      <c r="E21" s="26"/>
      <c r="F21" s="64"/>
      <c r="G21" s="26"/>
      <c r="H21" s="65"/>
    </row>
    <row r="22" spans="1:8" x14ac:dyDescent="0.25">
      <c r="A22" s="26"/>
      <c r="B22" s="33"/>
      <c r="C22" s="33"/>
      <c r="D22" s="26"/>
      <c r="E22" s="26"/>
      <c r="F22" s="64"/>
      <c r="G22" s="26"/>
      <c r="H22" s="65"/>
    </row>
    <row r="23" spans="1:8" x14ac:dyDescent="0.25">
      <c r="A23" s="26"/>
      <c r="B23" s="33"/>
      <c r="C23" s="33"/>
      <c r="D23" s="26"/>
      <c r="E23" s="26"/>
      <c r="F23" s="64"/>
      <c r="G23" s="26"/>
      <c r="H23" s="65"/>
    </row>
    <row r="24" spans="1:8" x14ac:dyDescent="0.25">
      <c r="A24" s="26"/>
      <c r="B24" s="33"/>
      <c r="C24" s="33"/>
      <c r="D24" s="26"/>
      <c r="E24" s="26"/>
      <c r="F24" s="64"/>
      <c r="G24" s="26"/>
      <c r="H24" s="65"/>
    </row>
    <row r="25" spans="1:8" x14ac:dyDescent="0.25">
      <c r="A25" s="26"/>
      <c r="B25" s="33"/>
      <c r="C25" s="33"/>
      <c r="D25" s="26"/>
      <c r="E25" s="26"/>
      <c r="F25" s="64"/>
      <c r="G25" s="26"/>
      <c r="H25" s="65"/>
    </row>
    <row r="26" spans="1:8" x14ac:dyDescent="0.25">
      <c r="A26" s="26"/>
      <c r="B26" s="33"/>
      <c r="C26" s="33"/>
      <c r="D26" s="26"/>
      <c r="E26" s="26"/>
      <c r="F26" s="64"/>
      <c r="G26" s="26"/>
      <c r="H26" s="65"/>
    </row>
    <row r="27" spans="1:8" x14ac:dyDescent="0.25">
      <c r="A27" s="26"/>
      <c r="B27" s="33"/>
      <c r="C27" s="33"/>
      <c r="D27" s="26"/>
      <c r="E27" s="26"/>
      <c r="F27" s="64"/>
      <c r="G27" s="26"/>
      <c r="H27" s="65"/>
    </row>
    <row r="28" spans="1:8" x14ac:dyDescent="0.25">
      <c r="A28" s="26"/>
      <c r="B28" s="33"/>
      <c r="C28" s="33"/>
      <c r="D28" s="26"/>
      <c r="E28" s="26"/>
      <c r="F28" s="64"/>
      <c r="G28" s="26"/>
      <c r="H28" s="65"/>
    </row>
    <row r="29" spans="1:8" x14ac:dyDescent="0.25">
      <c r="A29" s="26"/>
      <c r="B29" s="33"/>
      <c r="C29" s="33"/>
      <c r="D29" s="26"/>
      <c r="E29" s="26"/>
      <c r="F29" s="64"/>
      <c r="G29" s="26"/>
      <c r="H29" s="65"/>
    </row>
    <row r="30" spans="1:8" x14ac:dyDescent="0.25">
      <c r="A30" s="26"/>
      <c r="B30" s="33"/>
      <c r="C30" s="33"/>
      <c r="D30" s="26"/>
      <c r="E30" s="26"/>
      <c r="F30" s="64"/>
      <c r="G30" s="26"/>
      <c r="H30" s="65"/>
    </row>
    <row r="31" spans="1:8" x14ac:dyDescent="0.25">
      <c r="A31" s="26"/>
      <c r="B31" s="33"/>
      <c r="C31" s="33"/>
      <c r="D31" s="26"/>
      <c r="E31" s="26"/>
      <c r="F31" s="64"/>
      <c r="G31" s="26"/>
      <c r="H31" s="65"/>
    </row>
    <row r="32" spans="1:8" x14ac:dyDescent="0.25">
      <c r="A32" s="26"/>
      <c r="B32" s="33"/>
      <c r="C32" s="33"/>
      <c r="D32" s="26"/>
      <c r="E32" s="26"/>
      <c r="F32" s="64"/>
      <c r="G32" s="26"/>
      <c r="H32" s="65"/>
    </row>
    <row r="33" spans="1:8" x14ac:dyDescent="0.25">
      <c r="A33" s="26"/>
      <c r="B33" s="33"/>
      <c r="C33" s="33"/>
      <c r="D33" s="26"/>
      <c r="E33" s="26"/>
      <c r="F33" s="64"/>
      <c r="G33" s="26"/>
      <c r="H33" s="65"/>
    </row>
    <row r="34" spans="1:8" x14ac:dyDescent="0.25">
      <c r="A34" s="26"/>
      <c r="B34" s="33"/>
      <c r="C34" s="33"/>
      <c r="D34" s="26"/>
      <c r="E34" s="26"/>
      <c r="F34" s="64"/>
      <c r="G34" s="26"/>
      <c r="H34" s="65"/>
    </row>
    <row r="35" spans="1:8" x14ac:dyDescent="0.25">
      <c r="A35" s="26"/>
      <c r="B35" s="33"/>
      <c r="C35" s="33"/>
      <c r="D35" s="26"/>
      <c r="E35" s="26"/>
      <c r="F35" s="64"/>
      <c r="G35" s="26"/>
      <c r="H35" s="65"/>
    </row>
    <row r="36" spans="1:8" s="54" customFormat="1" x14ac:dyDescent="0.25">
      <c r="A36" s="26"/>
      <c r="B36" s="33"/>
      <c r="C36" s="33"/>
      <c r="D36" s="26"/>
      <c r="E36" s="26"/>
      <c r="F36" s="64"/>
      <c r="G36" s="26"/>
      <c r="H36" s="65"/>
    </row>
    <row r="37" spans="1:8" s="55" customFormat="1" x14ac:dyDescent="0.25">
      <c r="A37" s="26"/>
      <c r="B37" s="33"/>
      <c r="C37" s="33"/>
      <c r="D37" s="26"/>
      <c r="E37" s="26"/>
      <c r="F37" s="64"/>
      <c r="G37" s="26"/>
      <c r="H37" s="65"/>
    </row>
    <row r="38" spans="1:8" s="55" customFormat="1" x14ac:dyDescent="0.25">
      <c r="A38" s="26"/>
      <c r="B38" s="33"/>
      <c r="C38" s="33"/>
      <c r="D38" s="26"/>
      <c r="E38" s="26"/>
      <c r="F38" s="64"/>
      <c r="G38" s="26"/>
      <c r="H38" s="65"/>
    </row>
    <row r="39" spans="1:8" s="55" customFormat="1" x14ac:dyDescent="0.25">
      <c r="A39" s="26"/>
      <c r="B39" s="33"/>
      <c r="C39" s="33"/>
      <c r="D39" s="26"/>
      <c r="E39" s="26"/>
      <c r="F39" s="64"/>
      <c r="G39" s="26"/>
      <c r="H39" s="65"/>
    </row>
    <row r="40" spans="1:8" s="55" customFormat="1" x14ac:dyDescent="0.25">
      <c r="A40" s="26"/>
      <c r="B40" s="33"/>
      <c r="C40" s="33"/>
      <c r="D40" s="26"/>
      <c r="E40" s="26"/>
      <c r="F40" s="64"/>
      <c r="G40" s="26"/>
      <c r="H40" s="65"/>
    </row>
    <row r="41" spans="1:8" s="55" customFormat="1" x14ac:dyDescent="0.25">
      <c r="A41" s="69"/>
      <c r="B41" s="33"/>
      <c r="C41" s="33"/>
      <c r="D41" s="26"/>
      <c r="E41" s="33"/>
      <c r="F41" s="33"/>
      <c r="G41" s="26"/>
      <c r="H41" s="65"/>
    </row>
    <row r="42" spans="1:8" s="55" customFormat="1" x14ac:dyDescent="0.25">
      <c r="A42" s="69"/>
      <c r="B42" s="33"/>
      <c r="C42" s="33"/>
      <c r="D42" s="26"/>
      <c r="E42" s="26"/>
      <c r="F42" s="64"/>
      <c r="G42" s="26"/>
      <c r="H42" s="65"/>
    </row>
    <row r="43" spans="1:8" s="55" customFormat="1" x14ac:dyDescent="0.25">
      <c r="A43" s="26"/>
      <c r="B43" s="33"/>
      <c r="C43" s="33"/>
      <c r="D43" s="26"/>
      <c r="E43" s="26"/>
      <c r="F43" s="64"/>
      <c r="G43" s="26"/>
      <c r="H43" s="65"/>
    </row>
    <row r="44" spans="1:8" s="55" customFormat="1" x14ac:dyDescent="0.25">
      <c r="A44" s="26"/>
      <c r="B44" s="33"/>
      <c r="C44" s="33"/>
      <c r="D44" s="26"/>
      <c r="E44" s="26"/>
      <c r="F44" s="64"/>
      <c r="G44" s="26"/>
      <c r="H44" s="65"/>
    </row>
    <row r="45" spans="1:8" s="55" customFormat="1" x14ac:dyDescent="0.25">
      <c r="A45" s="26"/>
      <c r="B45" s="33"/>
      <c r="C45" s="33"/>
      <c r="D45" s="26"/>
      <c r="E45" s="26"/>
      <c r="F45" s="64"/>
      <c r="G45" s="26"/>
      <c r="H45" s="65"/>
    </row>
    <row r="46" spans="1:8" s="55" customFormat="1" x14ac:dyDescent="0.25">
      <c r="A46" s="26"/>
      <c r="B46" s="33"/>
      <c r="C46" s="33"/>
      <c r="D46" s="26"/>
      <c r="E46" s="26"/>
      <c r="F46" s="64"/>
      <c r="G46" s="26"/>
      <c r="H46" s="65"/>
    </row>
    <row r="47" spans="1:8" x14ac:dyDescent="0.25">
      <c r="A47" s="26"/>
      <c r="B47" s="33"/>
      <c r="C47" s="33"/>
      <c r="D47" s="26"/>
      <c r="E47" s="26"/>
      <c r="F47" s="64"/>
      <c r="G47" s="26"/>
      <c r="H47" s="65"/>
    </row>
    <row r="48" spans="1:8" x14ac:dyDescent="0.25">
      <c r="A48" s="26"/>
      <c r="B48" s="33"/>
      <c r="C48" s="33"/>
      <c r="D48" s="26"/>
      <c r="E48" s="26"/>
      <c r="F48" s="64"/>
      <c r="G48" s="26"/>
      <c r="H48" s="65"/>
    </row>
    <row r="49" spans="1:11" s="55" customFormat="1" ht="15" customHeight="1" x14ac:dyDescent="0.25">
      <c r="A49" s="26"/>
      <c r="B49" s="33"/>
      <c r="C49" s="33"/>
      <c r="D49" s="26"/>
      <c r="E49" s="26"/>
      <c r="F49" s="64"/>
      <c r="G49" s="26"/>
      <c r="H49" s="31"/>
    </row>
    <row r="50" spans="1:11" x14ac:dyDescent="0.25">
      <c r="A50" s="26"/>
      <c r="B50" s="33"/>
      <c r="C50" s="33"/>
      <c r="D50" s="26"/>
      <c r="E50" s="26"/>
      <c r="F50" s="64"/>
      <c r="G50" s="26"/>
      <c r="H50" s="31"/>
    </row>
    <row r="51" spans="1:11" x14ac:dyDescent="0.25">
      <c r="A51" s="26"/>
      <c r="B51" s="33"/>
      <c r="E51" s="26"/>
      <c r="F51" s="64"/>
      <c r="G51" s="26"/>
      <c r="H51" s="26" t="e">
        <f>INDEX(#REF!,ROW(A1)*22-21)</f>
        <v>#REF!</v>
      </c>
    </row>
    <row r="52" spans="1:11" ht="33.75" x14ac:dyDescent="0.5">
      <c r="A52" s="66"/>
      <c r="B52" s="33"/>
      <c r="E52" s="26"/>
      <c r="F52" s="64"/>
      <c r="G52" s="55"/>
      <c r="H52" s="26"/>
    </row>
    <row r="53" spans="1:11" x14ac:dyDescent="0.25">
      <c r="A53" s="26"/>
      <c r="B53" s="33"/>
      <c r="C53" s="33"/>
      <c r="D53" s="26"/>
      <c r="E53" s="26"/>
      <c r="F53" s="64"/>
      <c r="G53" s="26"/>
      <c r="H53" s="26"/>
    </row>
    <row r="54" spans="1:11" x14ac:dyDescent="0.25">
      <c r="A54" s="26"/>
      <c r="B54" s="33"/>
      <c r="C54" s="33"/>
      <c r="D54" s="26"/>
      <c r="E54" s="26"/>
      <c r="F54" s="64"/>
      <c r="G54" s="26"/>
      <c r="H54" s="26"/>
    </row>
    <row r="55" spans="1:11" x14ac:dyDescent="0.25">
      <c r="A55" s="26"/>
      <c r="B55" s="33"/>
      <c r="C55" s="33"/>
      <c r="D55" s="26"/>
      <c r="E55" s="26"/>
      <c r="F55" s="64"/>
      <c r="G55" s="26"/>
      <c r="H55" s="26"/>
    </row>
    <row r="56" spans="1:11" x14ac:dyDescent="0.25">
      <c r="A56" s="26"/>
      <c r="B56" s="26"/>
      <c r="C56" s="26"/>
      <c r="D56" s="26"/>
      <c r="E56" s="26"/>
      <c r="F56" s="26"/>
      <c r="G56" s="26"/>
      <c r="H56" s="26"/>
    </row>
    <row r="57" spans="1:11" x14ac:dyDescent="0.25">
      <c r="A57" s="26"/>
      <c r="B57" s="26"/>
      <c r="C57" s="26"/>
      <c r="D57" s="26"/>
      <c r="E57" s="26"/>
      <c r="F57" s="26"/>
      <c r="G57" s="26"/>
      <c r="H57" s="26"/>
      <c r="J57" s="55"/>
      <c r="K57" s="55"/>
    </row>
    <row r="58" spans="1:11" x14ac:dyDescent="0.25">
      <c r="A58" s="26"/>
      <c r="B58" s="26"/>
      <c r="C58" s="26"/>
      <c r="D58" s="26"/>
      <c r="E58" s="26"/>
      <c r="F58" s="26"/>
      <c r="G58" s="26"/>
      <c r="H58" s="26"/>
      <c r="J58" s="55"/>
      <c r="K58" s="55"/>
    </row>
    <row r="59" spans="1:11" x14ac:dyDescent="0.25">
      <c r="A59" s="53"/>
      <c r="B59" s="53"/>
      <c r="C59" s="53"/>
      <c r="D59" s="53"/>
      <c r="E59" s="53"/>
      <c r="F59" s="53"/>
      <c r="G59" s="53"/>
      <c r="H59" s="26"/>
      <c r="J59" s="55"/>
      <c r="K59" s="55"/>
    </row>
    <row r="60" spans="1:11" x14ac:dyDescent="0.25">
      <c r="A60" s="53"/>
      <c r="B60" s="53"/>
      <c r="C60" s="53"/>
      <c r="D60" s="53"/>
      <c r="E60" s="53"/>
      <c r="F60" s="53"/>
      <c r="G60" s="53"/>
      <c r="H60" s="26"/>
      <c r="J60" s="55"/>
      <c r="K60" s="55"/>
    </row>
    <row r="61" spans="1:11" x14ac:dyDescent="0.25">
      <c r="A61" s="53"/>
      <c r="B61" s="53"/>
      <c r="C61" s="53"/>
      <c r="D61" s="53"/>
      <c r="E61" s="53"/>
      <c r="F61" s="53"/>
      <c r="G61" s="53"/>
      <c r="H61" s="26"/>
      <c r="J61" s="55"/>
      <c r="K61" s="55"/>
    </row>
    <row r="62" spans="1:11" x14ac:dyDescent="0.25">
      <c r="A62" s="53"/>
      <c r="B62" s="53"/>
      <c r="C62" s="53"/>
      <c r="D62" s="53"/>
      <c r="E62" s="53"/>
      <c r="F62" s="53"/>
      <c r="G62" s="53"/>
      <c r="H62" s="26"/>
      <c r="J62" s="55"/>
      <c r="K62" s="55"/>
    </row>
    <row r="63" spans="1:11" x14ac:dyDescent="0.25">
      <c r="A63" s="53"/>
      <c r="B63" s="53"/>
      <c r="C63" s="53"/>
      <c r="D63" s="53"/>
      <c r="E63" s="53"/>
      <c r="F63" s="53"/>
      <c r="G63" s="53"/>
      <c r="H63" s="26"/>
    </row>
    <row r="64" spans="1:11" x14ac:dyDescent="0.25">
      <c r="A64" s="53"/>
      <c r="B64" s="53"/>
      <c r="C64" s="53"/>
      <c r="D64" s="53"/>
      <c r="E64" s="53"/>
      <c r="F64" s="53"/>
      <c r="G64" s="53"/>
      <c r="H64" s="26"/>
    </row>
    <row r="65" spans="1:8" x14ac:dyDescent="0.25">
      <c r="A65" s="53"/>
      <c r="B65" s="53"/>
      <c r="C65" s="53"/>
      <c r="D65" s="53"/>
      <c r="E65" s="53"/>
      <c r="F65" s="53"/>
      <c r="G65" s="53"/>
      <c r="H65" s="26"/>
    </row>
    <row r="66" spans="1:8" x14ac:dyDescent="0.25">
      <c r="A66" s="53"/>
      <c r="B66" s="53"/>
      <c r="C66" s="53"/>
      <c r="D66" s="53"/>
      <c r="E66" s="53"/>
      <c r="F66" s="53"/>
      <c r="G66" s="53"/>
      <c r="H66" s="26"/>
    </row>
    <row r="67" spans="1:8" x14ac:dyDescent="0.25">
      <c r="A67" s="53"/>
      <c r="B67" s="53"/>
      <c r="C67" s="53"/>
      <c r="D67" s="53"/>
      <c r="E67" s="53"/>
      <c r="F67" s="53"/>
      <c r="G67" s="53"/>
      <c r="H67" s="26"/>
    </row>
    <row r="68" spans="1:8" x14ac:dyDescent="0.25">
      <c r="A68" s="53"/>
      <c r="B68" s="53"/>
      <c r="C68" s="53"/>
      <c r="D68" s="53"/>
      <c r="E68" s="53"/>
      <c r="F68" s="53"/>
      <c r="G68" s="53"/>
      <c r="H68" s="26"/>
    </row>
    <row r="69" spans="1:8" x14ac:dyDescent="0.25">
      <c r="A69" s="53"/>
      <c r="B69" s="53"/>
      <c r="C69" s="53"/>
      <c r="D69" s="53"/>
      <c r="E69" s="53"/>
      <c r="F69" s="53"/>
      <c r="G69" s="53"/>
      <c r="H69" s="26"/>
    </row>
    <row r="70" spans="1:8" x14ac:dyDescent="0.25">
      <c r="A70" s="53"/>
      <c r="B70" s="53"/>
      <c r="C70" s="53"/>
      <c r="D70" s="53"/>
      <c r="E70" s="53"/>
      <c r="F70" s="53"/>
      <c r="G70" s="53"/>
      <c r="H70" s="26"/>
    </row>
    <row r="71" spans="1:8" x14ac:dyDescent="0.25">
      <c r="A71" s="53"/>
      <c r="B71" s="53"/>
      <c r="C71" s="53"/>
      <c r="D71" s="53"/>
      <c r="E71" s="53"/>
      <c r="F71" s="53"/>
      <c r="G71" s="53"/>
      <c r="H71" s="26"/>
    </row>
    <row r="72" spans="1:8" x14ac:dyDescent="0.25">
      <c r="A72" s="53"/>
      <c r="B72" s="53"/>
      <c r="C72" s="53"/>
      <c r="D72" s="53"/>
      <c r="E72" s="53"/>
      <c r="F72" s="53"/>
      <c r="G72" s="53"/>
      <c r="H72" s="26"/>
    </row>
    <row r="73" spans="1:8" x14ac:dyDescent="0.25">
      <c r="A73" s="53"/>
      <c r="B73" s="53"/>
      <c r="C73" s="53"/>
      <c r="D73" s="53"/>
      <c r="E73" s="53"/>
      <c r="F73" s="53"/>
      <c r="G73" s="53"/>
      <c r="H73" s="26"/>
    </row>
    <row r="74" spans="1:8" x14ac:dyDescent="0.25">
      <c r="A74" s="53"/>
      <c r="B74" s="53"/>
      <c r="C74" s="53"/>
      <c r="D74" s="53"/>
      <c r="E74" s="53"/>
      <c r="F74" s="53"/>
      <c r="G74" s="53"/>
      <c r="H74" s="26"/>
    </row>
    <row r="75" spans="1:8" x14ac:dyDescent="0.25">
      <c r="A75" s="53"/>
      <c r="B75" s="53"/>
      <c r="C75" s="53"/>
      <c r="D75" s="53"/>
      <c r="E75" s="53"/>
      <c r="F75" s="53"/>
      <c r="G75" s="53"/>
      <c r="H75" s="26"/>
    </row>
    <row r="76" spans="1:8" x14ac:dyDescent="0.25">
      <c r="H76" s="26"/>
    </row>
    <row r="77" spans="1:8" x14ac:dyDescent="0.25">
      <c r="H77" s="26"/>
    </row>
    <row r="78" spans="1:8" x14ac:dyDescent="0.25">
      <c r="H78" s="26"/>
    </row>
    <row r="79" spans="1:8" x14ac:dyDescent="0.25">
      <c r="H79" s="26"/>
    </row>
    <row r="80" spans="1:8" x14ac:dyDescent="0.25">
      <c r="H80" s="26"/>
    </row>
    <row r="81" spans="1:10" x14ac:dyDescent="0.25">
      <c r="H81" s="26"/>
    </row>
    <row r="82" spans="1:10" x14ac:dyDescent="0.25">
      <c r="H82" s="26"/>
    </row>
    <row r="83" spans="1:10" x14ac:dyDescent="0.25">
      <c r="H83" s="26"/>
    </row>
    <row r="84" spans="1:10" x14ac:dyDescent="0.25">
      <c r="H84" s="26"/>
    </row>
    <row r="85" spans="1:10" x14ac:dyDescent="0.25">
      <c r="H85" s="26"/>
    </row>
    <row r="86" spans="1:10" x14ac:dyDescent="0.25">
      <c r="H86" s="26"/>
    </row>
    <row r="87" spans="1:10" x14ac:dyDescent="0.25">
      <c r="H87" s="26"/>
    </row>
    <row r="88" spans="1:10" s="55" customFormat="1" ht="15" customHeight="1" x14ac:dyDescent="0.25">
      <c r="A88"/>
      <c r="B88"/>
      <c r="C88"/>
      <c r="D88"/>
      <c r="E88"/>
      <c r="F88" s="44"/>
      <c r="G88"/>
      <c r="H88" s="26"/>
    </row>
    <row r="89" spans="1:10" s="55" customFormat="1" ht="18.75" customHeight="1" x14ac:dyDescent="0.25">
      <c r="A89"/>
      <c r="B89"/>
      <c r="C89"/>
      <c r="D89"/>
      <c r="E89"/>
      <c r="F89" s="44"/>
      <c r="G89"/>
      <c r="H89" s="26"/>
    </row>
    <row r="90" spans="1:10" x14ac:dyDescent="0.25">
      <c r="H90" s="31"/>
      <c r="I90" s="53"/>
      <c r="J90" s="53"/>
    </row>
    <row r="91" spans="1:10" x14ac:dyDescent="0.25">
      <c r="H91" s="31"/>
      <c r="I91" s="53"/>
      <c r="J91" s="53"/>
    </row>
    <row r="92" spans="1:10" x14ac:dyDescent="0.25">
      <c r="H92" s="31"/>
      <c r="I92" s="53"/>
      <c r="J92" s="53"/>
    </row>
    <row r="93" spans="1:10" x14ac:dyDescent="0.25">
      <c r="H93" s="31"/>
      <c r="I93" s="53"/>
      <c r="J93" s="53"/>
    </row>
    <row r="94" spans="1:10" x14ac:dyDescent="0.25">
      <c r="H94" s="31"/>
      <c r="I94" s="53"/>
      <c r="J94" s="53"/>
    </row>
    <row r="95" spans="1:10" x14ac:dyDescent="0.25">
      <c r="H95" s="31"/>
      <c r="I95" s="53"/>
      <c r="J95" s="53"/>
    </row>
    <row r="96" spans="1:10" x14ac:dyDescent="0.25">
      <c r="H96" s="31"/>
      <c r="I96" s="53"/>
      <c r="J96" s="53"/>
    </row>
    <row r="97" spans="8:10" x14ac:dyDescent="0.25">
      <c r="H97" s="31"/>
      <c r="I97" s="53"/>
      <c r="J97" s="53"/>
    </row>
    <row r="98" spans="8:10" x14ac:dyDescent="0.25">
      <c r="H98" s="31"/>
      <c r="I98" s="53"/>
      <c r="J98" s="53"/>
    </row>
    <row r="99" spans="8:10" x14ac:dyDescent="0.25">
      <c r="H99" s="31"/>
      <c r="I99" s="53"/>
      <c r="J99" s="53"/>
    </row>
    <row r="100" spans="8:10" x14ac:dyDescent="0.25">
      <c r="H100" s="7"/>
      <c r="I100" s="53"/>
      <c r="J100" s="53"/>
    </row>
    <row r="101" spans="8:10" x14ac:dyDescent="0.25">
      <c r="H101" s="7"/>
      <c r="I101" s="53"/>
      <c r="J101" s="53"/>
    </row>
    <row r="102" spans="8:10" x14ac:dyDescent="0.25">
      <c r="H102" s="7"/>
      <c r="I102" s="53"/>
      <c r="J102" s="53"/>
    </row>
    <row r="103" spans="8:10" x14ac:dyDescent="0.25">
      <c r="H103" s="26"/>
      <c r="I103" s="53"/>
      <c r="J103" s="53"/>
    </row>
    <row r="104" spans="8:10" x14ac:dyDescent="0.25">
      <c r="H104" s="26"/>
      <c r="I104" s="53"/>
      <c r="J104" s="53"/>
    </row>
    <row r="105" spans="8:10" x14ac:dyDescent="0.25">
      <c r="H105" s="26"/>
      <c r="I105" s="53"/>
      <c r="J105" s="53"/>
    </row>
    <row r="106" spans="8:10" x14ac:dyDescent="0.25">
      <c r="H106" s="53"/>
      <c r="I106" s="53"/>
      <c r="J106" s="53"/>
    </row>
    <row r="107" spans="8:10" x14ac:dyDescent="0.25">
      <c r="H107" s="53"/>
      <c r="I107" s="53"/>
      <c r="J107" s="53"/>
    </row>
    <row r="108" spans="8:10" x14ac:dyDescent="0.25">
      <c r="H108" s="53"/>
      <c r="I108" s="53"/>
      <c r="J108" s="53"/>
    </row>
    <row r="109" spans="8:10" x14ac:dyDescent="0.25">
      <c r="H109" s="53"/>
    </row>
    <row r="110" spans="8:10" x14ac:dyDescent="0.25">
      <c r="H110" s="53"/>
    </row>
    <row r="111" spans="8:10" x14ac:dyDescent="0.25">
      <c r="H111" s="53"/>
    </row>
    <row r="112" spans="8:10" x14ac:dyDescent="0.25">
      <c r="H112" s="53"/>
    </row>
    <row r="113" spans="8:8" x14ac:dyDescent="0.25">
      <c r="H113" s="53"/>
    </row>
    <row r="114" spans="8:8" x14ac:dyDescent="0.25">
      <c r="H114" s="53"/>
    </row>
    <row r="115" spans="8:8" x14ac:dyDescent="0.25">
      <c r="H115" s="53"/>
    </row>
    <row r="116" spans="8:8" x14ac:dyDescent="0.25">
      <c r="H116" s="53"/>
    </row>
    <row r="117" spans="8:8" x14ac:dyDescent="0.25">
      <c r="H117" s="53"/>
    </row>
    <row r="118" spans="8:8" x14ac:dyDescent="0.25">
      <c r="H118" s="53"/>
    </row>
    <row r="119" spans="8:8" x14ac:dyDescent="0.25">
      <c r="H119" s="53"/>
    </row>
    <row r="120" spans="8:8" x14ac:dyDescent="0.25">
      <c r="H120" s="53"/>
    </row>
    <row r="121" spans="8:8" x14ac:dyDescent="0.25">
      <c r="H121" s="53"/>
    </row>
    <row r="122" spans="8:8" x14ac:dyDescent="0.25">
      <c r="H122" s="53"/>
    </row>
  </sheetData>
  <mergeCells count="3">
    <mergeCell ref="A2:A3"/>
    <mergeCell ref="A5:A6"/>
    <mergeCell ref="A41:A42"/>
  </mergeCells>
  <conditionalFormatting sqref="D76 D84:D1048576 D5 D32:D50 D53:D55 D1:D2 D18:D29 D7:D16">
    <cfRule type="containsText" dxfId="17" priority="31" operator="containsText" text="Abgeschlossen">
      <formula>NOT(ISERROR(SEARCH("Abgeschlossen",D1)))</formula>
    </cfRule>
    <cfRule type="containsText" dxfId="16" priority="32" operator="containsText" text="Ausstehend">
      <formula>NOT(ISERROR(SEARCH("Ausstehend",D1)))</formula>
    </cfRule>
  </conditionalFormatting>
  <conditionalFormatting sqref="E1:G1">
    <cfRule type="containsText" dxfId="15" priority="23" operator="containsText" text="Abgeschlossen">
      <formula>NOT(ISERROR(SEARCH("Abgeschlossen",E1)))</formula>
    </cfRule>
    <cfRule type="containsText" dxfId="14" priority="24" operator="containsText" text="Ausstehend">
      <formula>NOT(ISERROR(SEARCH("Ausstehend",E1)))</formula>
    </cfRule>
  </conditionalFormatting>
  <conditionalFormatting sqref="D30:D31">
    <cfRule type="containsText" dxfId="13" priority="15" operator="containsText" text="Abgeschlossen">
      <formula>NOT(ISERROR(SEARCH("Abgeschlossen",D30)))</formula>
    </cfRule>
    <cfRule type="containsText" dxfId="12" priority="16" operator="containsText" text="Ausstehend">
      <formula>NOT(ISERROR(SEARCH("Ausstehend",D30)))</formula>
    </cfRule>
  </conditionalFormatting>
  <conditionalFormatting sqref="D4">
    <cfRule type="containsText" dxfId="11" priority="12" operator="containsText" text="Abgeschlossen">
      <formula>NOT(ISERROR(SEARCH("Abgeschlossen",D4)))</formula>
    </cfRule>
    <cfRule type="containsText" dxfId="10" priority="13" operator="containsText" text="Ausstehend">
      <formula>NOT(ISERROR(SEARCH("Ausstehend",D4)))</formula>
    </cfRule>
  </conditionalFormatting>
  <conditionalFormatting sqref="D7">
    <cfRule type="containsText" dxfId="9" priority="1" operator="containsText" text="Abgeschlossen">
      <formula>NOT(ISERROR(SEARCH("Abgeschlossen",D7)))</formula>
    </cfRule>
    <cfRule type="containsText" dxfId="8" priority="2" operator="containsText" text="Ausstehend">
      <formula>NOT(ISERROR(SEARCH("Ausstehend",D7)))</formula>
    </cfRule>
  </conditionalFormatting>
  <pageMargins left="0.7" right="0.7" top="0.78740157499999996" bottom="0.78740157499999996" header="0.3" footer="0.3"/>
  <pageSetup paperSize="9" orientation="portrait" horizontalDpi="1200" verticalDpi="1200" r:id="rId1"/>
  <headerFooter>
    <oddHeader xml:space="preserve">&amp;LDatum
</oddHead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8" operator="lessThanOrEqual" id="{B31FAC11-C746-444F-B325-72DDA995C04A}">
            <xm:f>Kontrollkästchen!S6</xm:f>
            <x14:dxf>
              <font>
                <color theme="5"/>
              </font>
            </x14:dxf>
          </x14:cfRule>
          <xm:sqref>C84:C1048576</xm:sqref>
        </x14:conditionalFormatting>
        <x14:conditionalFormatting xmlns:xm="http://schemas.microsoft.com/office/excel/2006/main">
          <x14:cfRule type="cellIs" priority="38" operator="lessThanOrEqual" id="{D27A0CDA-0664-47C8-88B5-7EB69C2A1E3C}">
            <xm:f>Kontrollkästchen!A124</xm:f>
            <x14:dxf>
              <font>
                <color theme="5"/>
              </font>
            </x14:dxf>
          </x14:cfRule>
          <xm:sqref>C43:C50</xm:sqref>
        </x14:conditionalFormatting>
        <x14:conditionalFormatting xmlns:xm="http://schemas.microsoft.com/office/excel/2006/main">
          <x14:cfRule type="cellIs" priority="39" operator="lessThanOrEqual" id="{D27A0CDA-0664-47C8-88B5-7EB69C2A1E3C}">
            <xm:f>Kontrollkästchen!S25</xm:f>
            <x14:dxf>
              <font>
                <color theme="5"/>
              </font>
            </x14:dxf>
          </x14:cfRule>
          <xm:sqref>C1</xm:sqref>
        </x14:conditionalFormatting>
        <x14:conditionalFormatting xmlns:xm="http://schemas.microsoft.com/office/excel/2006/main">
          <x14:cfRule type="cellIs" priority="47" operator="lessThanOrEqual" id="{D27A0CDA-0664-47C8-88B5-7EB69C2A1E3C}">
            <xm:f>Kontrollkästchen!A128</xm:f>
            <x14:dxf>
              <font>
                <color theme="5"/>
              </font>
            </x14:dxf>
          </x14:cfRule>
          <xm:sqref>C53:C55</xm:sqref>
        </x14:conditionalFormatting>
        <x14:conditionalFormatting xmlns:xm="http://schemas.microsoft.com/office/excel/2006/main">
          <x14:cfRule type="cellIs" priority="55" operator="lessThanOrEqual" id="{B31FAC11-C746-444F-B325-72DDA995C04A}">
            <xm:f>Kontrollkästchen!S53</xm:f>
            <x14:dxf>
              <font>
                <color theme="5"/>
              </font>
            </x14:dxf>
          </x14:cfRule>
          <xm:sqref>C76</xm:sqref>
        </x14:conditionalFormatting>
        <x14:conditionalFormatting xmlns:xm="http://schemas.microsoft.com/office/excel/2006/main">
          <x14:cfRule type="cellIs" priority="57" operator="lessThanOrEqual" id="{D27A0CDA-0664-47C8-88B5-7EB69C2A1E3C}">
            <xm:f>Kontrollkästchen!S58</xm:f>
            <x14:dxf>
              <font>
                <color theme="5"/>
              </font>
            </x14:dxf>
          </x14:cfRule>
          <xm:sqref>C8:C16 C18:C40 C4:C5</xm:sqref>
        </x14:conditionalFormatting>
        <x14:conditionalFormatting xmlns:xm="http://schemas.microsoft.com/office/excel/2006/main">
          <x14:cfRule type="cellIs" priority="78" operator="lessThanOrEqual" id="{D27A0CDA-0664-47C8-88B5-7EB69C2A1E3C}">
            <xm:f>Kontrollkästchen!X56</xm:f>
            <x14:dxf>
              <font>
                <color theme="5"/>
              </font>
            </x14:dxf>
          </x14:cfRule>
          <xm:sqref>H5</xm:sqref>
        </x14:conditionalFormatting>
        <x14:conditionalFormatting xmlns:xm="http://schemas.microsoft.com/office/excel/2006/main">
          <x14:cfRule type="cellIs" priority="9" operator="lessThanOrEqual" id="{8881FCB7-527F-4577-9875-914D2BF525D5}">
            <xm:f>Kontrollkästchen!R91</xm:f>
            <x14:dxf>
              <font>
                <color theme="5"/>
              </font>
            </x14:dxf>
          </x14:cfRule>
          <xm:sqref>B41:C42 E41:F41 B2:C3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9CA6-85B0-4C85-A372-F23DD0F7E3B3}">
  <sheetPr codeName="Tabelle2"/>
  <dimension ref="A1:N43"/>
  <sheetViews>
    <sheetView workbookViewId="0">
      <selection activeCell="C25" sqref="C25"/>
    </sheetView>
  </sheetViews>
  <sheetFormatPr baseColWidth="10" defaultRowHeight="15" x14ac:dyDescent="0.25"/>
  <cols>
    <col min="1" max="1" width="17.28515625" customWidth="1"/>
    <col min="2" max="2" width="19.28515625" customWidth="1"/>
    <col min="3" max="3" width="10" bestFit="1" customWidth="1"/>
    <col min="4" max="4" width="22.42578125" bestFit="1" customWidth="1"/>
    <col min="5" max="5" width="18.42578125" customWidth="1"/>
    <col min="6" max="6" width="16.42578125" customWidth="1"/>
    <col min="7" max="7" width="15.7109375" customWidth="1"/>
    <col min="9" max="9" width="17.28515625" customWidth="1"/>
    <col min="10" max="10" width="27.28515625" customWidth="1"/>
    <col min="11" max="11" width="22.42578125" bestFit="1" customWidth="1"/>
    <col min="12" max="14" width="15.7109375" customWidth="1"/>
  </cols>
  <sheetData>
    <row r="1" spans="1:14" x14ac:dyDescent="0.25">
      <c r="A1" s="70" t="s">
        <v>5</v>
      </c>
      <c r="B1" s="71"/>
      <c r="C1" s="71"/>
      <c r="I1" s="73" t="s">
        <v>13</v>
      </c>
      <c r="J1" s="74"/>
      <c r="K1" s="74"/>
    </row>
    <row r="2" spans="1:14" ht="15.75" thickBot="1" x14ac:dyDescent="0.3">
      <c r="A2" s="72"/>
      <c r="B2" s="72"/>
      <c r="C2" s="72"/>
      <c r="I2" s="75"/>
      <c r="J2" s="75"/>
      <c r="K2" s="75"/>
    </row>
    <row r="3" spans="1:14" ht="21.95" customHeight="1" x14ac:dyDescent="0.25">
      <c r="A3" s="1"/>
      <c r="B3" s="61" t="s">
        <v>3</v>
      </c>
      <c r="C3" s="62"/>
      <c r="D3" s="2"/>
      <c r="E3" s="2"/>
      <c r="F3" s="3"/>
      <c r="G3" s="49"/>
      <c r="I3" s="1"/>
      <c r="J3" s="19" t="s">
        <v>3</v>
      </c>
      <c r="K3" s="2"/>
      <c r="L3" s="3"/>
      <c r="M3" s="36"/>
      <c r="N3" s="35"/>
    </row>
    <row r="4" spans="1:14" ht="21.95" customHeight="1" x14ac:dyDescent="0.25">
      <c r="A4" s="4"/>
      <c r="B4" s="57">
        <v>123123123</v>
      </c>
      <c r="C4" s="58"/>
      <c r="D4" s="5"/>
      <c r="E4" s="48">
        <v>44354</v>
      </c>
      <c r="F4" s="20" t="s">
        <v>2</v>
      </c>
      <c r="G4" s="25"/>
      <c r="I4" s="4"/>
      <c r="J4" s="29" t="s">
        <v>1</v>
      </c>
      <c r="K4" s="5"/>
      <c r="L4" s="21" t="s">
        <v>1</v>
      </c>
      <c r="M4" s="26"/>
      <c r="N4" s="27"/>
    </row>
    <row r="5" spans="1:14" ht="21.95" customHeight="1" x14ac:dyDescent="0.25">
      <c r="A5" s="4"/>
      <c r="B5" s="59" t="s">
        <v>4</v>
      </c>
      <c r="C5" s="60"/>
      <c r="D5" s="5"/>
      <c r="E5" s="8"/>
      <c r="F5" s="8"/>
      <c r="G5" s="25"/>
      <c r="I5" s="4"/>
      <c r="J5" s="80" t="s">
        <v>1</v>
      </c>
      <c r="K5" s="5"/>
      <c r="L5" s="20" t="s">
        <v>1</v>
      </c>
      <c r="M5" s="26"/>
      <c r="N5" s="27"/>
    </row>
    <row r="6" spans="1:14" ht="21.95" customHeight="1" x14ac:dyDescent="0.25">
      <c r="A6" s="4"/>
      <c r="B6" s="83" t="s">
        <v>1</v>
      </c>
      <c r="C6" s="84"/>
      <c r="D6" s="5"/>
      <c r="E6" s="14"/>
      <c r="F6" s="14"/>
      <c r="G6" s="25"/>
      <c r="I6" s="6"/>
      <c r="J6" s="81"/>
      <c r="K6" s="5"/>
      <c r="L6" s="8"/>
      <c r="M6" s="8"/>
      <c r="N6" s="27"/>
    </row>
    <row r="7" spans="1:14" ht="21.95" customHeight="1" x14ac:dyDescent="0.25">
      <c r="A7" s="6"/>
      <c r="B7" s="85"/>
      <c r="C7" s="86"/>
      <c r="D7" s="5"/>
      <c r="E7" s="14"/>
      <c r="F7" s="14"/>
      <c r="G7" s="25"/>
      <c r="I7" s="6"/>
      <c r="J7" s="81"/>
      <c r="K7" s="5"/>
      <c r="L7" s="46"/>
      <c r="M7" s="46"/>
      <c r="N7" s="27"/>
    </row>
    <row r="8" spans="1:14" ht="21.95" customHeight="1" x14ac:dyDescent="0.25">
      <c r="A8" s="6"/>
      <c r="B8" s="87"/>
      <c r="C8" s="88"/>
      <c r="D8" s="5"/>
      <c r="E8" s="14"/>
      <c r="F8" s="14"/>
      <c r="G8" s="25"/>
      <c r="I8" s="6"/>
      <c r="J8" s="81"/>
      <c r="K8" s="5"/>
      <c r="L8" s="46"/>
      <c r="M8" s="46"/>
      <c r="N8" s="27"/>
    </row>
    <row r="9" spans="1:14" ht="21.95" customHeight="1" x14ac:dyDescent="0.25">
      <c r="A9" s="56"/>
      <c r="B9" s="56"/>
      <c r="C9" s="7"/>
      <c r="D9" s="7"/>
      <c r="E9" s="7"/>
      <c r="F9" s="7"/>
      <c r="G9" s="25"/>
      <c r="I9" s="6"/>
      <c r="J9" s="81"/>
      <c r="K9" s="5"/>
      <c r="L9" s="46"/>
      <c r="M9" s="46"/>
      <c r="N9" s="27"/>
    </row>
    <row r="10" spans="1:14" ht="21.95" customHeight="1" x14ac:dyDescent="0.25">
      <c r="A10" s="6"/>
      <c r="B10" s="7"/>
      <c r="C10" s="7"/>
      <c r="D10" s="5"/>
      <c r="E10" s="8"/>
      <c r="F10" s="5"/>
      <c r="G10" s="9"/>
      <c r="I10" s="6"/>
      <c r="J10" s="82"/>
      <c r="K10" s="5"/>
      <c r="L10" s="46"/>
      <c r="M10" s="46"/>
      <c r="N10" s="27"/>
    </row>
    <row r="11" spans="1:14" ht="21.95" customHeight="1" x14ac:dyDescent="0.25">
      <c r="A11" s="6"/>
      <c r="B11" s="7"/>
      <c r="C11" s="7"/>
      <c r="D11" s="12"/>
      <c r="E11" s="13"/>
      <c r="F11" s="7"/>
      <c r="G11" s="25"/>
      <c r="I11" s="6"/>
      <c r="J11" s="7"/>
      <c r="K11" s="5"/>
      <c r="L11" s="46"/>
      <c r="M11" s="46"/>
      <c r="N11" s="27"/>
    </row>
    <row r="12" spans="1:14" ht="21.95" customHeight="1" x14ac:dyDescent="0.25">
      <c r="A12" s="10"/>
      <c r="B12" s="11"/>
      <c r="C12" s="76"/>
      <c r="D12" s="8"/>
      <c r="E12" s="22"/>
      <c r="F12" s="37">
        <f>AVERAGE(E12-D12)</f>
        <v>0</v>
      </c>
      <c r="G12" s="38">
        <v>0</v>
      </c>
      <c r="I12" s="10"/>
      <c r="J12" s="11"/>
      <c r="K12" s="5"/>
      <c r="L12" s="8"/>
      <c r="M12" s="5"/>
      <c r="N12" s="9"/>
    </row>
    <row r="13" spans="1:14" ht="21.95" customHeight="1" x14ac:dyDescent="0.25">
      <c r="A13" s="6"/>
      <c r="B13" s="7"/>
      <c r="C13" s="77"/>
      <c r="D13" s="8"/>
      <c r="E13" s="22"/>
      <c r="F13" s="37">
        <f>E13-D13</f>
        <v>0</v>
      </c>
      <c r="G13" s="39" t="e">
        <f>(E13-D13)/E13*100</f>
        <v>#DIV/0!</v>
      </c>
      <c r="I13" s="6"/>
      <c r="J13" s="7"/>
      <c r="K13" s="12"/>
      <c r="L13" s="13"/>
      <c r="M13" s="26"/>
      <c r="N13" s="27"/>
    </row>
    <row r="14" spans="1:14" ht="21.95" customHeight="1" x14ac:dyDescent="0.25">
      <c r="A14" s="6"/>
      <c r="B14" s="7"/>
      <c r="C14" s="77"/>
      <c r="D14" s="8"/>
      <c r="E14" s="22"/>
      <c r="F14" s="37">
        <f>(E14-D14)</f>
        <v>0</v>
      </c>
      <c r="G14" s="39" t="e">
        <f t="shared" ref="G14:G17" si="0">(E14-D14)/E14*100</f>
        <v>#DIV/0!</v>
      </c>
      <c r="I14" s="6"/>
      <c r="J14" s="7"/>
      <c r="K14" s="8"/>
      <c r="L14" s="22"/>
      <c r="M14" s="45">
        <f>(K14-L14)</f>
        <v>0</v>
      </c>
      <c r="N14" s="38" t="e">
        <f t="shared" ref="N14:N15" si="1">(K14-L14)/K14*100</f>
        <v>#DIV/0!</v>
      </c>
    </row>
    <row r="15" spans="1:14" ht="21.95" customHeight="1" x14ac:dyDescent="0.25">
      <c r="A15" s="6"/>
      <c r="B15" s="7"/>
      <c r="C15" s="77"/>
      <c r="D15" s="8"/>
      <c r="E15" s="22"/>
      <c r="F15" s="37">
        <f>(E15-D15)</f>
        <v>0</v>
      </c>
      <c r="G15" s="39" t="e">
        <f t="shared" si="0"/>
        <v>#DIV/0!</v>
      </c>
      <c r="I15" s="6"/>
      <c r="J15" s="7"/>
      <c r="K15" s="8"/>
      <c r="L15" s="22"/>
      <c r="M15" s="45">
        <f t="shared" ref="M15:M16" si="2">(K15-L15)</f>
        <v>0</v>
      </c>
      <c r="N15" s="38" t="e">
        <f t="shared" si="1"/>
        <v>#DIV/0!</v>
      </c>
    </row>
    <row r="16" spans="1:14" ht="21.95" customHeight="1" x14ac:dyDescent="0.25">
      <c r="A16" s="6"/>
      <c r="B16" s="7"/>
      <c r="C16" s="77"/>
      <c r="D16" s="8"/>
      <c r="E16" s="28"/>
      <c r="F16" s="37">
        <f>(E16-D16)</f>
        <v>0</v>
      </c>
      <c r="G16" s="39" t="e">
        <f t="shared" si="0"/>
        <v>#DIV/0!</v>
      </c>
      <c r="I16" s="6"/>
      <c r="J16" s="7"/>
      <c r="K16" s="8"/>
      <c r="L16" s="22"/>
      <c r="M16" s="45">
        <f t="shared" si="2"/>
        <v>0</v>
      </c>
      <c r="N16" s="38" t="e">
        <f>(K16-L16)/K16*100</f>
        <v>#DIV/0!</v>
      </c>
    </row>
    <row r="17" spans="1:14" ht="21.95" customHeight="1" x14ac:dyDescent="0.25">
      <c r="A17" s="6"/>
      <c r="B17" s="7"/>
      <c r="C17" s="78"/>
      <c r="D17" s="8"/>
      <c r="E17" s="28"/>
      <c r="F17" s="37">
        <f>AVERAGE(E17-D17)</f>
        <v>0</v>
      </c>
      <c r="G17" s="39" t="e">
        <f t="shared" si="0"/>
        <v>#DIV/0!</v>
      </c>
      <c r="I17" s="6"/>
      <c r="J17" s="7"/>
      <c r="K17" s="12"/>
      <c r="L17" s="23"/>
      <c r="M17" s="26"/>
      <c r="N17" s="27"/>
    </row>
    <row r="18" spans="1:14" ht="21.95" customHeight="1" x14ac:dyDescent="0.25">
      <c r="A18" s="6"/>
      <c r="B18" s="7"/>
      <c r="C18" s="7"/>
      <c r="D18" s="12"/>
      <c r="E18" s="13"/>
      <c r="F18" s="13"/>
      <c r="G18" s="25"/>
      <c r="I18" s="6"/>
      <c r="J18" s="7"/>
      <c r="K18" s="8"/>
      <c r="L18" s="22"/>
      <c r="M18" s="45">
        <f t="shared" ref="M18:M19" si="3">(K18-L18)</f>
        <v>0</v>
      </c>
      <c r="N18" s="38" t="e">
        <f t="shared" ref="N18:N19" si="4">(K18-L18)/K18*100</f>
        <v>#DIV/0!</v>
      </c>
    </row>
    <row r="19" spans="1:14" ht="21.95" customHeight="1" x14ac:dyDescent="0.25">
      <c r="A19" s="10"/>
      <c r="B19" s="30"/>
      <c r="C19" s="76"/>
      <c r="D19" s="8"/>
      <c r="E19" s="28"/>
      <c r="F19" s="37">
        <f>(D19-E19)</f>
        <v>0</v>
      </c>
      <c r="G19" s="39" t="e">
        <f t="shared" ref="G19:G20" si="5">(E19-D19)/E19*100</f>
        <v>#DIV/0!</v>
      </c>
      <c r="I19" s="6"/>
      <c r="J19" s="14" t="s">
        <v>1</v>
      </c>
      <c r="K19" s="8"/>
      <c r="L19" s="22"/>
      <c r="M19" s="45">
        <f t="shared" si="3"/>
        <v>0</v>
      </c>
      <c r="N19" s="38" t="e">
        <f t="shared" si="4"/>
        <v>#DIV/0!</v>
      </c>
    </row>
    <row r="20" spans="1:14" ht="21.95" customHeight="1" x14ac:dyDescent="0.25">
      <c r="A20" s="6"/>
      <c r="B20" s="7"/>
      <c r="C20" s="78"/>
      <c r="D20" s="32"/>
      <c r="E20" s="22"/>
      <c r="F20" s="37">
        <f>(D20-E20)</f>
        <v>0</v>
      </c>
      <c r="G20" s="39" t="e">
        <f t="shared" si="5"/>
        <v>#DIV/0!</v>
      </c>
      <c r="I20" s="6"/>
      <c r="J20" s="14"/>
      <c r="K20" s="12"/>
      <c r="L20" s="23"/>
      <c r="M20" s="26"/>
      <c r="N20" s="27"/>
    </row>
    <row r="21" spans="1:14" ht="21.95" customHeight="1" x14ac:dyDescent="0.25">
      <c r="A21" s="6"/>
      <c r="B21" s="7"/>
      <c r="C21" s="7"/>
      <c r="D21" s="12"/>
      <c r="E21" s="13"/>
      <c r="F21" s="13"/>
      <c r="G21" s="25"/>
      <c r="I21" s="6"/>
      <c r="J21" s="15"/>
      <c r="K21" s="8"/>
      <c r="L21" s="22"/>
      <c r="M21" s="45">
        <f t="shared" ref="M21:M22" si="6">(K21-L21)</f>
        <v>0</v>
      </c>
      <c r="N21" s="38" t="e">
        <f t="shared" ref="N21:N22" si="7">(K21-L21)/K21*100</f>
        <v>#DIV/0!</v>
      </c>
    </row>
    <row r="22" spans="1:14" ht="21.95" customHeight="1" thickBot="1" x14ac:dyDescent="0.3">
      <c r="A22" s="10"/>
      <c r="B22" s="30"/>
      <c r="C22" s="76"/>
      <c r="D22" s="8"/>
      <c r="E22" s="22"/>
      <c r="F22" s="37">
        <f>(D22-E22)</f>
        <v>0</v>
      </c>
      <c r="G22" s="39" t="e">
        <f>(E22-D22)/E22*100</f>
        <v>#DIV/0!</v>
      </c>
      <c r="I22" s="16"/>
      <c r="J22" s="18"/>
      <c r="K22" s="17"/>
      <c r="L22" s="24"/>
      <c r="M22" s="47">
        <f t="shared" si="6"/>
        <v>0</v>
      </c>
      <c r="N22" s="43" t="e">
        <f t="shared" si="7"/>
        <v>#DIV/0!</v>
      </c>
    </row>
    <row r="23" spans="1:14" ht="21.95" customHeight="1" thickBot="1" x14ac:dyDescent="0.3">
      <c r="A23" s="16"/>
      <c r="B23" s="50"/>
      <c r="C23" s="79"/>
      <c r="D23" s="17"/>
      <c r="E23" s="34"/>
      <c r="F23" s="40">
        <f>(D23-E23)</f>
        <v>0</v>
      </c>
      <c r="G23" s="41" t="e">
        <f t="shared" ref="G23" si="8">(E23-D23)/E23*100</f>
        <v>#DIV/0!</v>
      </c>
    </row>
    <row r="43" spans="1:1" x14ac:dyDescent="0.25">
      <c r="A43" s="54"/>
    </row>
  </sheetData>
  <mergeCells count="7">
    <mergeCell ref="A1:C2"/>
    <mergeCell ref="I1:K2"/>
    <mergeCell ref="C12:C17"/>
    <mergeCell ref="C19:C20"/>
    <mergeCell ref="C22:C23"/>
    <mergeCell ref="J5:J10"/>
    <mergeCell ref="B6:C8"/>
  </mergeCell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700" r:id="rId3" name="Check Box 76">
              <controlPr defaultSize="0" autoFill="0" autoLine="0" autoPict="0">
                <anchor moveWithCells="1">
                  <from>
                    <xdr:col>4</xdr:col>
                    <xdr:colOff>85725</xdr:colOff>
                    <xdr:row>4</xdr:row>
                    <xdr:rowOff>190500</xdr:rowOff>
                  </from>
                  <to>
                    <xdr:col>4</xdr:col>
                    <xdr:colOff>476250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1" r:id="rId4" name="Check Box 77">
              <controlPr defaultSize="0" autoFill="0" autoLine="0" autoPict="0">
                <anchor moveWithCells="1">
                  <from>
                    <xdr:col>5</xdr:col>
                    <xdr:colOff>66675</xdr:colOff>
                    <xdr:row>4</xdr:row>
                    <xdr:rowOff>266700</xdr:rowOff>
                  </from>
                  <to>
                    <xdr:col>5</xdr:col>
                    <xdr:colOff>457200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2" r:id="rId5" name="Check Box 78">
              <controlPr defaultSize="0" autoFill="0" autoLine="0" autoPict="0">
                <anchor moveWithCells="1">
                  <from>
                    <xdr:col>4</xdr:col>
                    <xdr:colOff>85725</xdr:colOff>
                    <xdr:row>5</xdr:row>
                    <xdr:rowOff>190500</xdr:rowOff>
                  </from>
                  <to>
                    <xdr:col>4</xdr:col>
                    <xdr:colOff>476250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3" r:id="rId6" name="Check Box 79">
              <controlPr defaultSize="0" autoFill="0" autoLine="0" autoPict="0">
                <anchor moveWithCells="1">
                  <from>
                    <xdr:col>5</xdr:col>
                    <xdr:colOff>66675</xdr:colOff>
                    <xdr:row>5</xdr:row>
                    <xdr:rowOff>266700</xdr:rowOff>
                  </from>
                  <to>
                    <xdr:col>5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4" r:id="rId7" name="Check Box 80">
              <controlPr defaultSize="0" autoFill="0" autoLine="0" autoPict="0" altText="Ausstehend">
                <anchor moveWithCells="1">
                  <from>
                    <xdr:col>4</xdr:col>
                    <xdr:colOff>85725</xdr:colOff>
                    <xdr:row>6</xdr:row>
                    <xdr:rowOff>190500</xdr:rowOff>
                  </from>
                  <to>
                    <xdr:col>4</xdr:col>
                    <xdr:colOff>476250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05" r:id="rId8" name="Check Box 81">
              <controlPr defaultSize="0" autoFill="0" autoLine="0" autoPict="0">
                <anchor moveWithCells="1">
                  <from>
                    <xdr:col>5</xdr:col>
                    <xdr:colOff>66675</xdr:colOff>
                    <xdr:row>6</xdr:row>
                    <xdr:rowOff>266700</xdr:rowOff>
                  </from>
                  <to>
                    <xdr:col>5</xdr:col>
                    <xdr:colOff>457200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6" r:id="rId9" name="Check Box 122">
              <controlPr defaultSize="0" autoFill="0" autoLine="0" autoPict="0">
                <anchor moveWithCells="1">
                  <from>
                    <xdr:col>11</xdr:col>
                    <xdr:colOff>76200</xdr:colOff>
                    <xdr:row>5</xdr:row>
                    <xdr:rowOff>190500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7" r:id="rId10" name="Check Box 123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266700</xdr:rowOff>
                  </from>
                  <to>
                    <xdr:col>12</xdr:col>
                    <xdr:colOff>457200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8" r:id="rId11" name="Check Box 124">
              <controlPr defaultSize="0" autoFill="0" autoLine="0" autoPict="0">
                <anchor moveWithCells="1">
                  <from>
                    <xdr:col>11</xdr:col>
                    <xdr:colOff>76200</xdr:colOff>
                    <xdr:row>6</xdr:row>
                    <xdr:rowOff>190500</xdr:rowOff>
                  </from>
                  <to>
                    <xdr:col>11</xdr:col>
                    <xdr:colOff>466725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49" r:id="rId12" name="Check Box 125">
              <controlPr defaultSize="0" autoFill="0" autoLine="0" autoPict="0">
                <anchor moveWithCells="1">
                  <from>
                    <xdr:col>12</xdr:col>
                    <xdr:colOff>66675</xdr:colOff>
                    <xdr:row>6</xdr:row>
                    <xdr:rowOff>266700</xdr:rowOff>
                  </from>
                  <to>
                    <xdr:col>12</xdr:col>
                    <xdr:colOff>457200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0" r:id="rId13" name="Check Box 126">
              <controlPr defaultSize="0" autoFill="0" autoLine="0" autoPict="0">
                <anchor moveWithCells="1">
                  <from>
                    <xdr:col>11</xdr:col>
                    <xdr:colOff>76200</xdr:colOff>
                    <xdr:row>7</xdr:row>
                    <xdr:rowOff>190500</xdr:rowOff>
                  </from>
                  <to>
                    <xdr:col>11</xdr:col>
                    <xdr:colOff>466725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1" r:id="rId14" name="Check Box 127">
              <controlPr defaultSize="0" autoFill="0" autoLine="0" autoPict="0">
                <anchor moveWithCells="1">
                  <from>
                    <xdr:col>12</xdr:col>
                    <xdr:colOff>66675</xdr:colOff>
                    <xdr:row>7</xdr:row>
                    <xdr:rowOff>266700</xdr:rowOff>
                  </from>
                  <to>
                    <xdr:col>12</xdr:col>
                    <xdr:colOff>457200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2" r:id="rId15" name="Check Box 128">
              <controlPr defaultSize="0" autoFill="0" autoLine="0" autoPict="0">
                <anchor moveWithCells="1">
                  <from>
                    <xdr:col>11</xdr:col>
                    <xdr:colOff>76200</xdr:colOff>
                    <xdr:row>8</xdr:row>
                    <xdr:rowOff>190500</xdr:rowOff>
                  </from>
                  <to>
                    <xdr:col>11</xdr:col>
                    <xdr:colOff>466725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3" r:id="rId16" name="Check Box 129">
              <controlPr defaultSize="0" autoFill="0" autoLine="0" autoPict="0">
                <anchor moveWithCells="1">
                  <from>
                    <xdr:col>12</xdr:col>
                    <xdr:colOff>66675</xdr:colOff>
                    <xdr:row>8</xdr:row>
                    <xdr:rowOff>266700</xdr:rowOff>
                  </from>
                  <to>
                    <xdr:col>12</xdr:col>
                    <xdr:colOff>457200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4" r:id="rId17" name="Check Box 130">
              <controlPr defaultSize="0" autoFill="0" autoLine="0" autoPict="0">
                <anchor moveWithCells="1">
                  <from>
                    <xdr:col>11</xdr:col>
                    <xdr:colOff>76200</xdr:colOff>
                    <xdr:row>9</xdr:row>
                    <xdr:rowOff>190500</xdr:rowOff>
                  </from>
                  <to>
                    <xdr:col>11</xdr:col>
                    <xdr:colOff>466725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55" r:id="rId18" name="Check Box 131">
              <controlPr defaultSize="0" autoFill="0" autoLine="0" autoPict="0">
                <anchor moveWithCells="1">
                  <from>
                    <xdr:col>12</xdr:col>
                    <xdr:colOff>66675</xdr:colOff>
                    <xdr:row>9</xdr:row>
                    <xdr:rowOff>266700</xdr:rowOff>
                  </from>
                  <to>
                    <xdr:col>12</xdr:col>
                    <xdr:colOff>457200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6" r:id="rId19" name="Check Box 152">
              <controlPr defaultSize="0" autoFill="0" autoLine="0" autoPict="0">
                <anchor moveWithCells="1">
                  <from>
                    <xdr:col>11</xdr:col>
                    <xdr:colOff>76200</xdr:colOff>
                    <xdr:row>5</xdr:row>
                    <xdr:rowOff>190500</xdr:rowOff>
                  </from>
                  <to>
                    <xdr:col>11</xdr:col>
                    <xdr:colOff>466725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7" r:id="rId20" name="Check Box 153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266700</xdr:rowOff>
                  </from>
                  <to>
                    <xdr:col>12</xdr:col>
                    <xdr:colOff>457200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8" r:id="rId21" name="Check Box 154">
              <controlPr defaultSize="0" autoFill="0" autoLine="0" autoPict="0">
                <anchor moveWithCells="1">
                  <from>
                    <xdr:col>11</xdr:col>
                    <xdr:colOff>76200</xdr:colOff>
                    <xdr:row>6</xdr:row>
                    <xdr:rowOff>190500</xdr:rowOff>
                  </from>
                  <to>
                    <xdr:col>11</xdr:col>
                    <xdr:colOff>466725</xdr:colOff>
                    <xdr:row>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79" r:id="rId22" name="Check Box 155">
              <controlPr defaultSize="0" autoFill="0" autoLine="0" autoPict="0">
                <anchor moveWithCells="1">
                  <from>
                    <xdr:col>12</xdr:col>
                    <xdr:colOff>66675</xdr:colOff>
                    <xdr:row>6</xdr:row>
                    <xdr:rowOff>266700</xdr:rowOff>
                  </from>
                  <to>
                    <xdr:col>12</xdr:col>
                    <xdr:colOff>457200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0" r:id="rId23" name="Check Box 156">
              <controlPr defaultSize="0" autoFill="0" autoLine="0" autoPict="0">
                <anchor moveWithCells="1">
                  <from>
                    <xdr:col>11</xdr:col>
                    <xdr:colOff>76200</xdr:colOff>
                    <xdr:row>7</xdr:row>
                    <xdr:rowOff>190500</xdr:rowOff>
                  </from>
                  <to>
                    <xdr:col>11</xdr:col>
                    <xdr:colOff>466725</xdr:colOff>
                    <xdr:row>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1" r:id="rId24" name="Check Box 157">
              <controlPr defaultSize="0" autoFill="0" autoLine="0" autoPict="0">
                <anchor moveWithCells="1">
                  <from>
                    <xdr:col>12</xdr:col>
                    <xdr:colOff>66675</xdr:colOff>
                    <xdr:row>7</xdr:row>
                    <xdr:rowOff>266700</xdr:rowOff>
                  </from>
                  <to>
                    <xdr:col>12</xdr:col>
                    <xdr:colOff>457200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2" r:id="rId25" name="Check Box 158">
              <controlPr defaultSize="0" autoFill="0" autoLine="0" autoPict="0">
                <anchor moveWithCells="1">
                  <from>
                    <xdr:col>11</xdr:col>
                    <xdr:colOff>76200</xdr:colOff>
                    <xdr:row>8</xdr:row>
                    <xdr:rowOff>190500</xdr:rowOff>
                  </from>
                  <to>
                    <xdr:col>11</xdr:col>
                    <xdr:colOff>466725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3" r:id="rId26" name="Check Box 159">
              <controlPr defaultSize="0" autoFill="0" autoLine="0" autoPict="0">
                <anchor moveWithCells="1">
                  <from>
                    <xdr:col>12</xdr:col>
                    <xdr:colOff>66675</xdr:colOff>
                    <xdr:row>8</xdr:row>
                    <xdr:rowOff>266700</xdr:rowOff>
                  </from>
                  <to>
                    <xdr:col>12</xdr:col>
                    <xdr:colOff>457200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4" r:id="rId27" name="Check Box 160">
              <controlPr defaultSize="0" autoFill="0" autoLine="0" autoPict="0">
                <anchor moveWithCells="1">
                  <from>
                    <xdr:col>11</xdr:col>
                    <xdr:colOff>76200</xdr:colOff>
                    <xdr:row>9</xdr:row>
                    <xdr:rowOff>190500</xdr:rowOff>
                  </from>
                  <to>
                    <xdr:col>11</xdr:col>
                    <xdr:colOff>466725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5" r:id="rId28" name="Check Box 161">
              <controlPr defaultSize="0" autoFill="0" autoLine="0" autoPict="0">
                <anchor moveWithCells="1">
                  <from>
                    <xdr:col>12</xdr:col>
                    <xdr:colOff>66675</xdr:colOff>
                    <xdr:row>9</xdr:row>
                    <xdr:rowOff>266700</xdr:rowOff>
                  </from>
                  <to>
                    <xdr:col>12</xdr:col>
                    <xdr:colOff>457200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6" r:id="rId29" name="Check Box 162">
              <controlPr defaultSize="0" autoFill="0" autoLine="0" autoPict="0">
                <anchor moveWithCells="1">
                  <from>
                    <xdr:col>11</xdr:col>
                    <xdr:colOff>76200</xdr:colOff>
                    <xdr:row>5</xdr:row>
                    <xdr:rowOff>190500</xdr:rowOff>
                  </from>
                  <to>
                    <xdr:col>11</xdr:col>
                    <xdr:colOff>466725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7" r:id="rId30" name="Check Box 163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266700</xdr:rowOff>
                  </from>
                  <to>
                    <xdr:col>12</xdr:col>
                    <xdr:colOff>457200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8" r:id="rId31" name="Check Box 164">
              <controlPr defaultSize="0" autoFill="0" autoLine="0" autoPict="0">
                <anchor moveWithCells="1">
                  <from>
                    <xdr:col>11</xdr:col>
                    <xdr:colOff>76200</xdr:colOff>
                    <xdr:row>6</xdr:row>
                    <xdr:rowOff>190500</xdr:rowOff>
                  </from>
                  <to>
                    <xdr:col>11</xdr:col>
                    <xdr:colOff>466725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89" r:id="rId32" name="Check Box 165">
              <controlPr defaultSize="0" autoFill="0" autoLine="0" autoPict="0">
                <anchor moveWithCells="1">
                  <from>
                    <xdr:col>12</xdr:col>
                    <xdr:colOff>66675</xdr:colOff>
                    <xdr:row>6</xdr:row>
                    <xdr:rowOff>266700</xdr:rowOff>
                  </from>
                  <to>
                    <xdr:col>12</xdr:col>
                    <xdr:colOff>457200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0" r:id="rId33" name="Check Box 166">
              <controlPr defaultSize="0" autoFill="0" autoLine="0" autoPict="0">
                <anchor moveWithCells="1">
                  <from>
                    <xdr:col>11</xdr:col>
                    <xdr:colOff>76200</xdr:colOff>
                    <xdr:row>7</xdr:row>
                    <xdr:rowOff>190500</xdr:rowOff>
                  </from>
                  <to>
                    <xdr:col>11</xdr:col>
                    <xdr:colOff>466725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1" r:id="rId34" name="Check Box 167">
              <controlPr defaultSize="0" autoFill="0" autoLine="0" autoPict="0">
                <anchor moveWithCells="1">
                  <from>
                    <xdr:col>12</xdr:col>
                    <xdr:colOff>66675</xdr:colOff>
                    <xdr:row>7</xdr:row>
                    <xdr:rowOff>266700</xdr:rowOff>
                  </from>
                  <to>
                    <xdr:col>12</xdr:col>
                    <xdr:colOff>457200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2" r:id="rId35" name="Check Box 168">
              <controlPr defaultSize="0" autoFill="0" autoLine="0" autoPict="0">
                <anchor moveWithCells="1">
                  <from>
                    <xdr:col>11</xdr:col>
                    <xdr:colOff>76200</xdr:colOff>
                    <xdr:row>8</xdr:row>
                    <xdr:rowOff>190500</xdr:rowOff>
                  </from>
                  <to>
                    <xdr:col>11</xdr:col>
                    <xdr:colOff>466725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3" r:id="rId36" name="Check Box 169">
              <controlPr defaultSize="0" autoFill="0" autoLine="0" autoPict="0">
                <anchor moveWithCells="1">
                  <from>
                    <xdr:col>12</xdr:col>
                    <xdr:colOff>66675</xdr:colOff>
                    <xdr:row>8</xdr:row>
                    <xdr:rowOff>266700</xdr:rowOff>
                  </from>
                  <to>
                    <xdr:col>12</xdr:col>
                    <xdr:colOff>457200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4" r:id="rId37" name="Check Box 170">
              <controlPr defaultSize="0" autoFill="0" autoLine="0" autoPict="0">
                <anchor moveWithCells="1">
                  <from>
                    <xdr:col>11</xdr:col>
                    <xdr:colOff>76200</xdr:colOff>
                    <xdr:row>9</xdr:row>
                    <xdr:rowOff>190500</xdr:rowOff>
                  </from>
                  <to>
                    <xdr:col>11</xdr:col>
                    <xdr:colOff>466725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795" r:id="rId38" name="Check Box 171">
              <controlPr defaultSize="0" autoFill="0" autoLine="0" autoPict="0">
                <anchor moveWithCells="1">
                  <from>
                    <xdr:col>12</xdr:col>
                    <xdr:colOff>66675</xdr:colOff>
                    <xdr:row>9</xdr:row>
                    <xdr:rowOff>266700</xdr:rowOff>
                  </from>
                  <to>
                    <xdr:col>12</xdr:col>
                    <xdr:colOff>457200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B7C91-99C5-4725-A850-2835717A80DE}">
  <dimension ref="A1:Q834"/>
  <sheetViews>
    <sheetView topLeftCell="A22" workbookViewId="0">
      <selection activeCell="G35" sqref="G35"/>
    </sheetView>
  </sheetViews>
  <sheetFormatPr baseColWidth="10" defaultRowHeight="21.95" customHeight="1" x14ac:dyDescent="0.25"/>
  <cols>
    <col min="1" max="1" width="17.28515625" style="68" customWidth="1"/>
    <col min="2" max="2" width="19.28515625" style="68" customWidth="1"/>
    <col min="3" max="3" width="10" style="68" bestFit="1" customWidth="1"/>
    <col min="4" max="4" width="22.42578125" style="68" bestFit="1" customWidth="1"/>
    <col min="5" max="5" width="17.5703125" style="68" customWidth="1"/>
    <col min="6" max="6" width="16.42578125" style="68" customWidth="1"/>
    <col min="7" max="8" width="15.7109375" style="68" customWidth="1"/>
    <col min="9" max="9" width="12.85546875" style="68" bestFit="1" customWidth="1"/>
    <col min="10" max="16384" width="11.42578125" style="68"/>
  </cols>
  <sheetData>
    <row r="1" spans="8:16" ht="21.95" hidden="1" customHeight="1" x14ac:dyDescent="0.3">
      <c r="H1" s="42"/>
    </row>
    <row r="2" spans="8:16" ht="21.95" hidden="1" customHeight="1" x14ac:dyDescent="0.3">
      <c r="H2" s="42"/>
    </row>
    <row r="3" spans="8:16" ht="21.95" hidden="1" customHeight="1" x14ac:dyDescent="0.3">
      <c r="H3" s="42"/>
      <c r="I3" s="89"/>
      <c r="J3" s="89"/>
      <c r="K3" s="89"/>
      <c r="L3" s="89"/>
      <c r="M3" s="89"/>
      <c r="N3" s="89"/>
      <c r="O3" s="89"/>
      <c r="P3" s="89"/>
    </row>
    <row r="4" spans="8:16" ht="21.95" hidden="1" customHeight="1" x14ac:dyDescent="0.3">
      <c r="H4" s="42"/>
    </row>
    <row r="5" spans="8:16" ht="21.95" hidden="1" customHeight="1" x14ac:dyDescent="0.3">
      <c r="H5" s="42"/>
    </row>
    <row r="6" spans="8:16" ht="21.95" hidden="1" customHeight="1" x14ac:dyDescent="0.3">
      <c r="H6" s="42"/>
    </row>
    <row r="7" spans="8:16" ht="21.95" hidden="1" customHeight="1" x14ac:dyDescent="0.3">
      <c r="H7" s="42"/>
    </row>
    <row r="8" spans="8:16" ht="21.95" hidden="1" customHeight="1" x14ac:dyDescent="0.3">
      <c r="H8" s="42"/>
    </row>
    <row r="9" spans="8:16" ht="21.95" hidden="1" customHeight="1" x14ac:dyDescent="0.3">
      <c r="H9" s="42"/>
    </row>
    <row r="10" spans="8:16" ht="21.95" hidden="1" customHeight="1" x14ac:dyDescent="0.3">
      <c r="H10" s="42"/>
    </row>
    <row r="11" spans="8:16" ht="21.95" hidden="1" customHeight="1" x14ac:dyDescent="0.3">
      <c r="H11" s="42"/>
    </row>
    <row r="12" spans="8:16" ht="21.95" hidden="1" customHeight="1" x14ac:dyDescent="0.3">
      <c r="H12" s="42"/>
    </row>
    <row r="13" spans="8:16" ht="21.95" hidden="1" customHeight="1" x14ac:dyDescent="0.3">
      <c r="H13" s="42"/>
    </row>
    <row r="14" spans="8:16" ht="21.95" hidden="1" customHeight="1" x14ac:dyDescent="0.3">
      <c r="H14" s="42"/>
    </row>
    <row r="15" spans="8:16" ht="21.95" hidden="1" customHeight="1" x14ac:dyDescent="0.3">
      <c r="H15" s="42"/>
    </row>
    <row r="16" spans="8:16" ht="21.95" hidden="1" customHeight="1" x14ac:dyDescent="0.3">
      <c r="H16" s="42"/>
    </row>
    <row r="17" spans="1:8" ht="21.95" hidden="1" customHeight="1" x14ac:dyDescent="0.3">
      <c r="H17" s="42"/>
    </row>
    <row r="18" spans="1:8" ht="21.95" hidden="1" customHeight="1" x14ac:dyDescent="0.3">
      <c r="H18" s="42"/>
    </row>
    <row r="19" spans="1:8" ht="21.95" hidden="1" customHeight="1" x14ac:dyDescent="0.3">
      <c r="H19" s="42"/>
    </row>
    <row r="20" spans="1:8" ht="21.95" hidden="1" customHeight="1" x14ac:dyDescent="0.3">
      <c r="H20" s="42"/>
    </row>
    <row r="21" spans="1:8" ht="21.95" hidden="1" customHeight="1" thickBot="1" x14ac:dyDescent="0.3">
      <c r="H21" s="42"/>
    </row>
    <row r="22" spans="1:8" ht="21.95" customHeight="1" x14ac:dyDescent="0.25">
      <c r="A22" s="1"/>
      <c r="B22" s="61" t="s">
        <v>5</v>
      </c>
      <c r="C22" s="62"/>
      <c r="D22" s="2"/>
      <c r="E22" s="2"/>
      <c r="F22" s="3"/>
      <c r="G22" s="49"/>
      <c r="H22" s="42"/>
    </row>
    <row r="23" spans="1:8" ht="21.95" customHeight="1" x14ac:dyDescent="0.25">
      <c r="A23" s="4"/>
      <c r="B23" s="57">
        <v>123123123</v>
      </c>
      <c r="C23" s="58"/>
      <c r="D23" s="90"/>
      <c r="E23" s="48">
        <v>44354</v>
      </c>
      <c r="F23" s="91" t="s">
        <v>2</v>
      </c>
      <c r="G23" s="25"/>
      <c r="H23" s="42"/>
    </row>
    <row r="24" spans="1:8" ht="21.95" customHeight="1" x14ac:dyDescent="0.25">
      <c r="A24" s="4"/>
      <c r="B24" s="59" t="s">
        <v>4</v>
      </c>
      <c r="C24" s="60"/>
      <c r="D24" s="90"/>
      <c r="E24" s="92"/>
      <c r="F24" s="92"/>
      <c r="G24" s="25"/>
      <c r="H24" s="42"/>
    </row>
    <row r="25" spans="1:8" ht="21.95" customHeight="1" x14ac:dyDescent="0.25">
      <c r="A25" s="4"/>
      <c r="B25" s="83" t="s">
        <v>1</v>
      </c>
      <c r="C25" s="84"/>
      <c r="D25" s="90"/>
      <c r="E25" s="93"/>
      <c r="F25" s="93"/>
      <c r="G25" s="25"/>
      <c r="H25" s="42"/>
    </row>
    <row r="26" spans="1:8" ht="21.95" customHeight="1" x14ac:dyDescent="0.25">
      <c r="A26" s="6"/>
      <c r="B26" s="85"/>
      <c r="C26" s="86"/>
      <c r="D26" s="90"/>
      <c r="E26" s="93"/>
      <c r="F26" s="93"/>
      <c r="G26" s="25"/>
      <c r="H26" s="42"/>
    </row>
    <row r="27" spans="1:8" ht="21.95" customHeight="1" x14ac:dyDescent="0.25">
      <c r="A27" s="6"/>
      <c r="B27" s="87"/>
      <c r="C27" s="88"/>
      <c r="D27" s="90"/>
      <c r="E27" s="93"/>
      <c r="F27" s="93"/>
      <c r="G27" s="25"/>
      <c r="H27" s="42"/>
    </row>
    <row r="28" spans="1:8" ht="21.95" customHeight="1" x14ac:dyDescent="0.25">
      <c r="C28" s="42"/>
      <c r="D28" s="42"/>
      <c r="E28" s="42"/>
      <c r="F28" s="42"/>
      <c r="G28" s="25"/>
      <c r="H28" s="42"/>
    </row>
    <row r="29" spans="1:8" ht="21.95" customHeight="1" x14ac:dyDescent="0.25">
      <c r="A29" s="6"/>
      <c r="B29" s="42"/>
      <c r="C29" s="42"/>
      <c r="D29" s="90"/>
      <c r="E29" s="92"/>
      <c r="F29" s="90"/>
      <c r="G29" s="9"/>
      <c r="H29" s="42"/>
    </row>
    <row r="30" spans="1:8" ht="21.95" customHeight="1" x14ac:dyDescent="0.25">
      <c r="A30" s="6"/>
      <c r="B30" s="42"/>
      <c r="C30" s="42"/>
      <c r="D30" s="94"/>
      <c r="E30" s="42"/>
      <c r="F30" s="42"/>
      <c r="G30" s="25"/>
      <c r="H30" s="42"/>
    </row>
    <row r="31" spans="1:8" ht="21.95" customHeight="1" x14ac:dyDescent="0.25">
      <c r="A31" s="10"/>
      <c r="B31" s="95"/>
      <c r="C31" s="76"/>
      <c r="D31" s="92"/>
      <c r="E31" s="96"/>
      <c r="F31" s="97">
        <f>AVERAGE(E31-D31)</f>
        <v>0</v>
      </c>
      <c r="G31" s="38">
        <v>0</v>
      </c>
      <c r="H31" s="42"/>
    </row>
    <row r="32" spans="1:8" ht="21.95" customHeight="1" x14ac:dyDescent="0.25">
      <c r="A32" s="6"/>
      <c r="B32" s="42"/>
      <c r="C32" s="77"/>
      <c r="D32" s="92"/>
      <c r="E32" s="96"/>
      <c r="F32" s="97">
        <f>E32-D32</f>
        <v>0</v>
      </c>
      <c r="G32" s="39" t="e">
        <f>(E32-D32)/E32*100</f>
        <v>#DIV/0!</v>
      </c>
      <c r="H32" s="42"/>
    </row>
    <row r="33" spans="1:8" ht="21.95" customHeight="1" x14ac:dyDescent="0.25">
      <c r="A33" s="6"/>
      <c r="B33" s="42"/>
      <c r="C33" s="77"/>
      <c r="D33" s="92"/>
      <c r="E33" s="96"/>
      <c r="F33" s="97">
        <f>(E33-D33)</f>
        <v>0</v>
      </c>
      <c r="G33" s="39" t="e">
        <f t="shared" ref="G33:G36" si="0">(E33-D33)/E33*100</f>
        <v>#DIV/0!</v>
      </c>
      <c r="H33" s="42"/>
    </row>
    <row r="34" spans="1:8" ht="21.95" customHeight="1" x14ac:dyDescent="0.25">
      <c r="A34" s="6"/>
      <c r="B34" s="42"/>
      <c r="C34" s="77"/>
      <c r="D34" s="92"/>
      <c r="E34" s="96"/>
      <c r="F34" s="97">
        <f>(E34-D34)</f>
        <v>0</v>
      </c>
      <c r="G34" s="39" t="e">
        <f t="shared" si="0"/>
        <v>#DIV/0!</v>
      </c>
      <c r="H34" s="42"/>
    </row>
    <row r="35" spans="1:8" ht="21.95" customHeight="1" x14ac:dyDescent="0.25">
      <c r="A35" s="6"/>
      <c r="B35" s="42"/>
      <c r="C35" s="77"/>
      <c r="D35" s="92"/>
      <c r="E35" s="98"/>
      <c r="F35" s="97">
        <f>(E35-D35)</f>
        <v>0</v>
      </c>
      <c r="G35" s="39" t="e">
        <f t="shared" si="0"/>
        <v>#DIV/0!</v>
      </c>
      <c r="H35" s="42"/>
    </row>
    <row r="36" spans="1:8" ht="21.95" customHeight="1" x14ac:dyDescent="0.25">
      <c r="A36" s="6"/>
      <c r="B36" s="42"/>
      <c r="C36" s="78"/>
      <c r="D36" s="92"/>
      <c r="E36" s="98"/>
      <c r="F36" s="97">
        <f>AVERAGE(E36-D36)</f>
        <v>0</v>
      </c>
      <c r="G36" s="39" t="e">
        <f t="shared" si="0"/>
        <v>#DIV/0!</v>
      </c>
      <c r="H36" s="42"/>
    </row>
    <row r="37" spans="1:8" ht="21.95" customHeight="1" x14ac:dyDescent="0.25">
      <c r="A37" s="6"/>
      <c r="B37" s="42"/>
      <c r="C37" s="42"/>
      <c r="D37" s="94"/>
      <c r="E37" s="99"/>
      <c r="F37" s="99"/>
      <c r="G37" s="25"/>
      <c r="H37" s="42"/>
    </row>
    <row r="38" spans="1:8" ht="21.95" customHeight="1" x14ac:dyDescent="0.25">
      <c r="A38" s="10"/>
      <c r="B38" s="100"/>
      <c r="C38" s="76"/>
      <c r="D38" s="92"/>
      <c r="E38" s="98"/>
      <c r="F38" s="97">
        <f>(D38-E38)</f>
        <v>0</v>
      </c>
      <c r="G38" s="39" t="e">
        <f t="shared" ref="G38:G39" si="1">(E38-D38)/E38*100</f>
        <v>#DIV/0!</v>
      </c>
      <c r="H38" s="42"/>
    </row>
    <row r="39" spans="1:8" ht="21.95" customHeight="1" x14ac:dyDescent="0.25">
      <c r="A39" s="6"/>
      <c r="B39" s="42"/>
      <c r="C39" s="78"/>
      <c r="D39" s="92"/>
      <c r="E39" s="96"/>
      <c r="F39" s="97">
        <f>(D39-E39)</f>
        <v>0</v>
      </c>
      <c r="G39" s="39" t="e">
        <f t="shared" si="1"/>
        <v>#DIV/0!</v>
      </c>
      <c r="H39" s="42"/>
    </row>
    <row r="40" spans="1:8" ht="21.95" customHeight="1" x14ac:dyDescent="0.25">
      <c r="A40" s="6"/>
      <c r="B40" s="42"/>
      <c r="C40" s="42"/>
      <c r="D40" s="94"/>
      <c r="E40" s="99"/>
      <c r="F40" s="99"/>
      <c r="G40" s="25"/>
      <c r="H40" s="42"/>
    </row>
    <row r="41" spans="1:8" ht="21.95" customHeight="1" x14ac:dyDescent="0.25">
      <c r="A41" s="10"/>
      <c r="B41" s="100"/>
      <c r="C41" s="76"/>
      <c r="D41" s="92"/>
      <c r="E41" s="96"/>
      <c r="F41" s="97">
        <f>(D41-E41)</f>
        <v>0</v>
      </c>
      <c r="G41" s="39" t="e">
        <f>(E41-D41)/E41*100</f>
        <v>#DIV/0!</v>
      </c>
      <c r="H41" s="42"/>
    </row>
    <row r="42" spans="1:8" ht="21.95" customHeight="1" thickBot="1" x14ac:dyDescent="0.3">
      <c r="A42" s="16"/>
      <c r="B42" s="50"/>
      <c r="C42" s="79"/>
      <c r="D42" s="17"/>
      <c r="E42" s="101"/>
      <c r="F42" s="40">
        <f>(D42-E42)</f>
        <v>0</v>
      </c>
      <c r="G42" s="41" t="e">
        <f t="shared" ref="G42" si="2">(E42-D42)/E42*100</f>
        <v>#DIV/0!</v>
      </c>
      <c r="H42" s="42"/>
    </row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  <row r="233" ht="15" x14ac:dyDescent="0.25"/>
    <row r="234" ht="15" x14ac:dyDescent="0.25"/>
    <row r="235" ht="15" x14ac:dyDescent="0.25"/>
    <row r="236" ht="15" x14ac:dyDescent="0.25"/>
    <row r="237" ht="15" x14ac:dyDescent="0.25"/>
    <row r="238" ht="15" x14ac:dyDescent="0.25"/>
    <row r="239" ht="15" x14ac:dyDescent="0.25"/>
    <row r="240" ht="15" x14ac:dyDescent="0.25"/>
    <row r="241" ht="15" x14ac:dyDescent="0.25"/>
    <row r="242" ht="15" x14ac:dyDescent="0.25"/>
    <row r="243" ht="15" x14ac:dyDescent="0.25"/>
    <row r="244" ht="15" x14ac:dyDescent="0.25"/>
    <row r="245" ht="15" x14ac:dyDescent="0.25"/>
    <row r="246" ht="15" x14ac:dyDescent="0.25"/>
    <row r="247" ht="15" x14ac:dyDescent="0.25"/>
    <row r="248" ht="15" x14ac:dyDescent="0.25"/>
    <row r="249" ht="15" x14ac:dyDescent="0.25"/>
    <row r="250" ht="15" x14ac:dyDescent="0.25"/>
    <row r="251" ht="15" x14ac:dyDescent="0.25"/>
    <row r="252" ht="15" x14ac:dyDescent="0.25"/>
    <row r="253" ht="15" x14ac:dyDescent="0.25"/>
    <row r="254" ht="15" x14ac:dyDescent="0.25"/>
    <row r="255" ht="15" x14ac:dyDescent="0.25"/>
    <row r="256" ht="15" x14ac:dyDescent="0.25"/>
    <row r="257" ht="15" x14ac:dyDescent="0.25"/>
    <row r="258" ht="15" x14ac:dyDescent="0.25"/>
    <row r="259" ht="15" x14ac:dyDescent="0.25"/>
    <row r="260" ht="15" x14ac:dyDescent="0.25"/>
    <row r="261" ht="15" x14ac:dyDescent="0.25"/>
    <row r="262" ht="15" x14ac:dyDescent="0.25"/>
    <row r="263" ht="15" x14ac:dyDescent="0.25"/>
    <row r="264" ht="15" x14ac:dyDescent="0.25"/>
    <row r="265" ht="15" x14ac:dyDescent="0.25"/>
    <row r="266" ht="15" x14ac:dyDescent="0.25"/>
    <row r="267" ht="15" x14ac:dyDescent="0.25"/>
    <row r="268" ht="15" x14ac:dyDescent="0.25"/>
    <row r="269" ht="15" x14ac:dyDescent="0.25"/>
    <row r="270" ht="15" x14ac:dyDescent="0.25"/>
    <row r="271" ht="15" x14ac:dyDescent="0.25"/>
    <row r="272" ht="15" x14ac:dyDescent="0.25"/>
    <row r="273" ht="15" x14ac:dyDescent="0.25"/>
    <row r="274" ht="15" x14ac:dyDescent="0.25"/>
    <row r="275" ht="15" x14ac:dyDescent="0.25"/>
    <row r="276" ht="15" x14ac:dyDescent="0.25"/>
    <row r="277" ht="15" x14ac:dyDescent="0.25"/>
    <row r="278" ht="15" x14ac:dyDescent="0.25"/>
    <row r="279" ht="15" x14ac:dyDescent="0.25"/>
    <row r="280" ht="15" x14ac:dyDescent="0.25"/>
    <row r="281" ht="15" x14ac:dyDescent="0.25"/>
    <row r="282" ht="15" x14ac:dyDescent="0.25"/>
    <row r="283" ht="15" x14ac:dyDescent="0.25"/>
    <row r="284" ht="15" x14ac:dyDescent="0.25"/>
    <row r="285" ht="15" x14ac:dyDescent="0.25"/>
    <row r="286" ht="15" x14ac:dyDescent="0.25"/>
    <row r="287" ht="15" x14ac:dyDescent="0.25"/>
    <row r="288" ht="15" x14ac:dyDescent="0.25"/>
    <row r="289" ht="15" x14ac:dyDescent="0.25"/>
    <row r="290" ht="15" x14ac:dyDescent="0.25"/>
    <row r="291" ht="15" x14ac:dyDescent="0.25"/>
    <row r="292" ht="15" x14ac:dyDescent="0.25"/>
    <row r="293" ht="15" x14ac:dyDescent="0.25"/>
    <row r="294" ht="15" x14ac:dyDescent="0.25"/>
    <row r="295" ht="15" x14ac:dyDescent="0.25"/>
    <row r="296" ht="15" x14ac:dyDescent="0.25"/>
    <row r="297" ht="15" x14ac:dyDescent="0.25"/>
    <row r="298" ht="15" x14ac:dyDescent="0.25"/>
    <row r="299" ht="15" x14ac:dyDescent="0.25"/>
    <row r="300" ht="15" x14ac:dyDescent="0.25"/>
    <row r="301" ht="15" x14ac:dyDescent="0.25"/>
    <row r="302" ht="15" x14ac:dyDescent="0.25"/>
    <row r="303" ht="15" x14ac:dyDescent="0.25"/>
    <row r="304" ht="15" x14ac:dyDescent="0.25"/>
    <row r="305" ht="15" x14ac:dyDescent="0.25"/>
    <row r="306" ht="15" x14ac:dyDescent="0.25"/>
    <row r="307" ht="15" x14ac:dyDescent="0.25"/>
    <row r="308" ht="15" x14ac:dyDescent="0.25"/>
    <row r="309" ht="15" x14ac:dyDescent="0.25"/>
    <row r="310" ht="15" x14ac:dyDescent="0.25"/>
    <row r="311" ht="15" x14ac:dyDescent="0.25"/>
    <row r="312" ht="15" x14ac:dyDescent="0.25"/>
    <row r="313" ht="15" x14ac:dyDescent="0.25"/>
    <row r="314" ht="15" x14ac:dyDescent="0.25"/>
    <row r="315" ht="15" x14ac:dyDescent="0.25"/>
    <row r="316" ht="15" x14ac:dyDescent="0.25"/>
    <row r="317" ht="15" x14ac:dyDescent="0.25"/>
    <row r="318" ht="15" x14ac:dyDescent="0.25"/>
    <row r="319" ht="15" x14ac:dyDescent="0.25"/>
    <row r="320" ht="15" x14ac:dyDescent="0.25"/>
    <row r="321" ht="15" x14ac:dyDescent="0.25"/>
    <row r="322" ht="15" x14ac:dyDescent="0.25"/>
    <row r="323" ht="15" x14ac:dyDescent="0.25"/>
    <row r="324" ht="15" x14ac:dyDescent="0.25"/>
    <row r="325" ht="15" x14ac:dyDescent="0.25"/>
    <row r="326" ht="15" x14ac:dyDescent="0.25"/>
    <row r="327" ht="15" x14ac:dyDescent="0.25"/>
    <row r="328" ht="15" x14ac:dyDescent="0.25"/>
    <row r="329" ht="15" x14ac:dyDescent="0.25"/>
    <row r="330" ht="15" x14ac:dyDescent="0.25"/>
    <row r="331" ht="15" x14ac:dyDescent="0.25"/>
    <row r="332" ht="15" x14ac:dyDescent="0.25"/>
    <row r="333" ht="15" x14ac:dyDescent="0.25"/>
    <row r="334" ht="15" x14ac:dyDescent="0.25"/>
    <row r="335" ht="15" x14ac:dyDescent="0.25"/>
    <row r="336" ht="15" x14ac:dyDescent="0.25"/>
    <row r="337" ht="15" x14ac:dyDescent="0.25"/>
    <row r="338" ht="15" x14ac:dyDescent="0.25"/>
    <row r="339" ht="15" x14ac:dyDescent="0.25"/>
    <row r="340" ht="15" x14ac:dyDescent="0.25"/>
    <row r="341" ht="15" x14ac:dyDescent="0.25"/>
    <row r="342" ht="15" x14ac:dyDescent="0.25"/>
    <row r="343" ht="15" x14ac:dyDescent="0.25"/>
    <row r="344" ht="15" x14ac:dyDescent="0.25"/>
    <row r="345" ht="15" x14ac:dyDescent="0.25"/>
    <row r="346" ht="15" x14ac:dyDescent="0.25"/>
    <row r="347" ht="15" x14ac:dyDescent="0.25"/>
    <row r="348" ht="15" x14ac:dyDescent="0.25"/>
    <row r="349" ht="15" x14ac:dyDescent="0.25"/>
    <row r="350" ht="15" x14ac:dyDescent="0.25"/>
    <row r="351" ht="15" x14ac:dyDescent="0.25"/>
    <row r="352" ht="15" x14ac:dyDescent="0.25"/>
    <row r="353" ht="15" x14ac:dyDescent="0.25"/>
    <row r="354" ht="15" x14ac:dyDescent="0.25"/>
    <row r="355" ht="15" x14ac:dyDescent="0.25"/>
    <row r="356" ht="15" x14ac:dyDescent="0.25"/>
    <row r="357" ht="15" x14ac:dyDescent="0.25"/>
    <row r="358" ht="15" x14ac:dyDescent="0.25"/>
    <row r="359" ht="15" x14ac:dyDescent="0.25"/>
    <row r="360" ht="15" x14ac:dyDescent="0.25"/>
    <row r="361" ht="15" x14ac:dyDescent="0.25"/>
    <row r="362" ht="15" x14ac:dyDescent="0.25"/>
    <row r="363" ht="15" x14ac:dyDescent="0.25"/>
    <row r="364" ht="15" x14ac:dyDescent="0.25"/>
    <row r="365" ht="15" x14ac:dyDescent="0.25"/>
    <row r="366" ht="15" x14ac:dyDescent="0.25"/>
    <row r="367" ht="15" x14ac:dyDescent="0.25"/>
    <row r="368" ht="15" x14ac:dyDescent="0.25"/>
    <row r="369" ht="15" x14ac:dyDescent="0.25"/>
    <row r="370" ht="15" x14ac:dyDescent="0.25"/>
    <row r="371" ht="15" x14ac:dyDescent="0.25"/>
    <row r="372" ht="15" x14ac:dyDescent="0.25"/>
    <row r="373" ht="15" x14ac:dyDescent="0.25"/>
    <row r="374" ht="15" x14ac:dyDescent="0.25"/>
    <row r="375" ht="15" x14ac:dyDescent="0.25"/>
    <row r="376" ht="15" x14ac:dyDescent="0.25"/>
    <row r="377" ht="15" x14ac:dyDescent="0.25"/>
    <row r="378" ht="15" x14ac:dyDescent="0.25"/>
    <row r="379" ht="15" x14ac:dyDescent="0.25"/>
    <row r="380" ht="15" x14ac:dyDescent="0.25"/>
    <row r="381" ht="15" x14ac:dyDescent="0.25"/>
    <row r="382" ht="15" x14ac:dyDescent="0.25"/>
    <row r="383" ht="15" x14ac:dyDescent="0.25"/>
    <row r="384" ht="15" x14ac:dyDescent="0.25"/>
    <row r="385" ht="15" x14ac:dyDescent="0.25"/>
    <row r="386" ht="15" x14ac:dyDescent="0.25"/>
    <row r="387" ht="15" x14ac:dyDescent="0.25"/>
    <row r="388" ht="15" x14ac:dyDescent="0.25"/>
    <row r="389" ht="15" x14ac:dyDescent="0.25"/>
    <row r="390" ht="15" x14ac:dyDescent="0.25"/>
    <row r="391" ht="15" x14ac:dyDescent="0.25"/>
    <row r="392" ht="15" x14ac:dyDescent="0.25"/>
    <row r="393" ht="15" x14ac:dyDescent="0.25"/>
    <row r="394" ht="15" x14ac:dyDescent="0.25"/>
    <row r="395" ht="15" x14ac:dyDescent="0.25"/>
    <row r="396" ht="15" x14ac:dyDescent="0.25"/>
    <row r="397" ht="15" x14ac:dyDescent="0.25"/>
    <row r="398" ht="15" x14ac:dyDescent="0.25"/>
    <row r="399" ht="15" x14ac:dyDescent="0.25"/>
    <row r="400" ht="15" x14ac:dyDescent="0.25"/>
    <row r="401" ht="15" x14ac:dyDescent="0.25"/>
    <row r="402" ht="15" x14ac:dyDescent="0.25"/>
    <row r="403" ht="15" x14ac:dyDescent="0.25"/>
    <row r="404" ht="15" x14ac:dyDescent="0.25"/>
    <row r="405" ht="15" x14ac:dyDescent="0.25"/>
    <row r="406" ht="15" x14ac:dyDescent="0.25"/>
    <row r="407" ht="15" x14ac:dyDescent="0.25"/>
    <row r="408" ht="15" x14ac:dyDescent="0.25"/>
    <row r="409" ht="15" x14ac:dyDescent="0.25"/>
    <row r="410" ht="15" x14ac:dyDescent="0.25"/>
    <row r="411" ht="15" x14ac:dyDescent="0.25"/>
    <row r="412" ht="15" x14ac:dyDescent="0.25"/>
    <row r="413" ht="15" x14ac:dyDescent="0.25"/>
    <row r="414" ht="15" x14ac:dyDescent="0.25"/>
    <row r="415" ht="15" x14ac:dyDescent="0.25"/>
    <row r="416" ht="15" x14ac:dyDescent="0.25"/>
    <row r="417" ht="15" x14ac:dyDescent="0.25"/>
    <row r="418" ht="15" x14ac:dyDescent="0.25"/>
    <row r="419" ht="15" x14ac:dyDescent="0.25"/>
    <row r="420" ht="15" x14ac:dyDescent="0.25"/>
    <row r="421" ht="15" x14ac:dyDescent="0.25"/>
    <row r="422" ht="15" x14ac:dyDescent="0.25"/>
    <row r="423" ht="15" x14ac:dyDescent="0.25"/>
    <row r="424" ht="15" x14ac:dyDescent="0.25"/>
    <row r="425" ht="15" x14ac:dyDescent="0.25"/>
    <row r="426" ht="15" x14ac:dyDescent="0.25"/>
    <row r="427" ht="15" x14ac:dyDescent="0.25"/>
    <row r="428" ht="15" x14ac:dyDescent="0.25"/>
    <row r="429" ht="15" x14ac:dyDescent="0.25"/>
    <row r="430" ht="15" x14ac:dyDescent="0.25"/>
    <row r="431" ht="15" x14ac:dyDescent="0.25"/>
    <row r="432" ht="15" x14ac:dyDescent="0.25"/>
    <row r="433" spans="11:11" ht="15" x14ac:dyDescent="0.25"/>
    <row r="434" spans="11:11" ht="15" x14ac:dyDescent="0.25"/>
    <row r="435" spans="11:11" ht="15" x14ac:dyDescent="0.25"/>
    <row r="436" spans="11:11" ht="15" x14ac:dyDescent="0.25">
      <c r="K436" s="42"/>
    </row>
    <row r="437" spans="11:11" ht="15" x14ac:dyDescent="0.25"/>
    <row r="438" spans="11:11" ht="15" x14ac:dyDescent="0.25"/>
    <row r="439" spans="11:11" ht="15" x14ac:dyDescent="0.25"/>
    <row r="440" spans="11:11" ht="15" x14ac:dyDescent="0.25"/>
    <row r="441" spans="11:11" ht="15" x14ac:dyDescent="0.25"/>
    <row r="442" spans="11:11" ht="15" x14ac:dyDescent="0.25"/>
    <row r="443" spans="11:11" ht="15" x14ac:dyDescent="0.25"/>
    <row r="444" spans="11:11" ht="15" x14ac:dyDescent="0.25"/>
    <row r="445" spans="11:11" ht="15" x14ac:dyDescent="0.25"/>
    <row r="446" spans="11:11" ht="15" x14ac:dyDescent="0.25"/>
    <row r="447" spans="11:11" ht="15" x14ac:dyDescent="0.25"/>
    <row r="448" spans="11:11" ht="15" x14ac:dyDescent="0.25"/>
    <row r="449" spans="10:10" ht="15" x14ac:dyDescent="0.25"/>
    <row r="450" spans="10:10" ht="15" x14ac:dyDescent="0.25"/>
    <row r="451" spans="10:10" ht="15" x14ac:dyDescent="0.25"/>
    <row r="452" spans="10:10" ht="15" x14ac:dyDescent="0.25"/>
    <row r="453" spans="10:10" ht="15" x14ac:dyDescent="0.25"/>
    <row r="454" spans="10:10" ht="15" x14ac:dyDescent="0.25"/>
    <row r="455" spans="10:10" ht="15" x14ac:dyDescent="0.25"/>
    <row r="456" spans="10:10" ht="15" x14ac:dyDescent="0.25"/>
    <row r="457" spans="10:10" ht="15" x14ac:dyDescent="0.25"/>
    <row r="458" spans="10:10" ht="15" x14ac:dyDescent="0.25"/>
    <row r="459" spans="10:10" ht="15" x14ac:dyDescent="0.25"/>
    <row r="460" spans="10:10" ht="15" x14ac:dyDescent="0.25"/>
    <row r="461" spans="10:10" ht="15" x14ac:dyDescent="0.25"/>
    <row r="462" spans="10:10" ht="15" x14ac:dyDescent="0.25">
      <c r="J462" s="42"/>
    </row>
    <row r="463" spans="10:10" ht="15" x14ac:dyDescent="0.25"/>
    <row r="464" spans="10:10" ht="15" x14ac:dyDescent="0.25"/>
    <row r="465" ht="15" x14ac:dyDescent="0.25"/>
    <row r="466" ht="15" x14ac:dyDescent="0.25"/>
    <row r="467" ht="15" x14ac:dyDescent="0.25"/>
    <row r="468" ht="15" x14ac:dyDescent="0.25"/>
    <row r="469" ht="15" x14ac:dyDescent="0.25"/>
    <row r="470" ht="15" x14ac:dyDescent="0.25"/>
    <row r="471" ht="15" x14ac:dyDescent="0.25"/>
    <row r="472" ht="15" x14ac:dyDescent="0.25"/>
    <row r="473" ht="15" x14ac:dyDescent="0.25"/>
    <row r="474" ht="15" x14ac:dyDescent="0.25"/>
    <row r="475" ht="15" x14ac:dyDescent="0.25"/>
    <row r="476" ht="15" x14ac:dyDescent="0.25"/>
    <row r="477" ht="15" x14ac:dyDescent="0.25"/>
    <row r="478" ht="15" x14ac:dyDescent="0.25"/>
    <row r="479" ht="15" x14ac:dyDescent="0.25"/>
    <row r="480" ht="15" x14ac:dyDescent="0.25"/>
    <row r="481" ht="15" x14ac:dyDescent="0.25"/>
    <row r="482" ht="15" x14ac:dyDescent="0.25"/>
    <row r="483" ht="15" x14ac:dyDescent="0.25"/>
    <row r="484" ht="15" x14ac:dyDescent="0.25"/>
    <row r="485" ht="15" x14ac:dyDescent="0.25"/>
    <row r="486" ht="15" x14ac:dyDescent="0.25"/>
    <row r="487" ht="15" x14ac:dyDescent="0.25"/>
    <row r="488" ht="15" x14ac:dyDescent="0.25"/>
    <row r="489" ht="15" x14ac:dyDescent="0.25"/>
    <row r="490" ht="15" x14ac:dyDescent="0.25"/>
    <row r="491" ht="15" x14ac:dyDescent="0.25"/>
    <row r="492" ht="15" x14ac:dyDescent="0.25"/>
    <row r="493" ht="15" x14ac:dyDescent="0.25"/>
    <row r="494" ht="15" x14ac:dyDescent="0.25"/>
    <row r="495" ht="15" x14ac:dyDescent="0.25"/>
    <row r="496" ht="15" x14ac:dyDescent="0.25"/>
    <row r="497" ht="15" x14ac:dyDescent="0.25"/>
    <row r="498" ht="15" x14ac:dyDescent="0.25"/>
    <row r="499" ht="15" x14ac:dyDescent="0.25"/>
    <row r="500" ht="15" x14ac:dyDescent="0.25"/>
    <row r="501" ht="15" x14ac:dyDescent="0.25"/>
    <row r="502" ht="15" x14ac:dyDescent="0.25"/>
    <row r="503" ht="15" x14ac:dyDescent="0.25"/>
    <row r="504" ht="15" x14ac:dyDescent="0.25"/>
    <row r="505" ht="15" x14ac:dyDescent="0.25"/>
    <row r="506" ht="15" x14ac:dyDescent="0.25"/>
    <row r="507" ht="15" x14ac:dyDescent="0.25"/>
    <row r="508" ht="15" x14ac:dyDescent="0.25"/>
    <row r="509" ht="15" x14ac:dyDescent="0.25"/>
    <row r="510" ht="15" x14ac:dyDescent="0.25"/>
    <row r="511" ht="15" x14ac:dyDescent="0.25"/>
    <row r="512" ht="15" x14ac:dyDescent="0.25"/>
    <row r="513" ht="15" x14ac:dyDescent="0.25"/>
    <row r="514" ht="15" x14ac:dyDescent="0.25"/>
    <row r="515" ht="15" x14ac:dyDescent="0.25"/>
    <row r="516" ht="15" x14ac:dyDescent="0.25"/>
    <row r="517" ht="15" x14ac:dyDescent="0.25"/>
    <row r="518" ht="15" x14ac:dyDescent="0.25"/>
    <row r="519" ht="15" x14ac:dyDescent="0.25"/>
    <row r="520" ht="15" x14ac:dyDescent="0.25"/>
    <row r="521" ht="15" x14ac:dyDescent="0.25"/>
    <row r="522" ht="15" x14ac:dyDescent="0.25"/>
    <row r="523" ht="15" x14ac:dyDescent="0.25"/>
    <row r="524" ht="15" x14ac:dyDescent="0.25"/>
    <row r="525" ht="15" x14ac:dyDescent="0.25"/>
    <row r="526" ht="15" x14ac:dyDescent="0.25"/>
    <row r="527" ht="15" x14ac:dyDescent="0.25"/>
    <row r="528" ht="15" x14ac:dyDescent="0.25"/>
    <row r="529" ht="15" x14ac:dyDescent="0.25"/>
    <row r="530" ht="15" x14ac:dyDescent="0.25"/>
    <row r="531" ht="15" x14ac:dyDescent="0.25"/>
    <row r="532" ht="15" x14ac:dyDescent="0.25"/>
    <row r="533" ht="15" x14ac:dyDescent="0.25"/>
    <row r="534" ht="15" x14ac:dyDescent="0.25"/>
    <row r="535" ht="15" x14ac:dyDescent="0.25"/>
    <row r="536" ht="15" x14ac:dyDescent="0.25"/>
    <row r="537" ht="15" x14ac:dyDescent="0.25"/>
    <row r="538" ht="15" x14ac:dyDescent="0.25"/>
    <row r="539" ht="15" x14ac:dyDescent="0.25"/>
    <row r="540" ht="15" x14ac:dyDescent="0.25"/>
    <row r="541" ht="15" x14ac:dyDescent="0.25"/>
    <row r="542" ht="15" x14ac:dyDescent="0.25"/>
    <row r="543" ht="15" x14ac:dyDescent="0.25"/>
    <row r="544" ht="15" x14ac:dyDescent="0.25"/>
    <row r="545" ht="15" x14ac:dyDescent="0.25"/>
    <row r="546" ht="15" x14ac:dyDescent="0.25"/>
    <row r="547" ht="15" x14ac:dyDescent="0.25"/>
    <row r="548" ht="15" x14ac:dyDescent="0.25"/>
    <row r="549" ht="15" x14ac:dyDescent="0.25"/>
    <row r="550" ht="15" x14ac:dyDescent="0.25"/>
    <row r="551" ht="15" x14ac:dyDescent="0.25"/>
    <row r="552" ht="15" x14ac:dyDescent="0.25"/>
    <row r="553" ht="15" x14ac:dyDescent="0.25"/>
    <row r="554" ht="15" x14ac:dyDescent="0.25"/>
    <row r="555" ht="15" x14ac:dyDescent="0.25"/>
    <row r="556" ht="15" x14ac:dyDescent="0.25"/>
    <row r="557" ht="15" x14ac:dyDescent="0.25"/>
    <row r="558" ht="15" x14ac:dyDescent="0.25"/>
    <row r="559" ht="15" x14ac:dyDescent="0.25"/>
    <row r="560" ht="15" x14ac:dyDescent="0.25"/>
    <row r="561" spans="13:13" ht="15" x14ac:dyDescent="0.25"/>
    <row r="562" spans="13:13" ht="15" x14ac:dyDescent="0.25"/>
    <row r="563" spans="13:13" ht="15" x14ac:dyDescent="0.25"/>
    <row r="564" spans="13:13" ht="15" x14ac:dyDescent="0.25"/>
    <row r="565" spans="13:13" ht="15" x14ac:dyDescent="0.25"/>
    <row r="566" spans="13:13" ht="15" x14ac:dyDescent="0.25"/>
    <row r="567" spans="13:13" ht="15" x14ac:dyDescent="0.25"/>
    <row r="568" spans="13:13" ht="15" x14ac:dyDescent="0.25"/>
    <row r="569" spans="13:13" ht="15" x14ac:dyDescent="0.25"/>
    <row r="570" spans="13:13" ht="15" x14ac:dyDescent="0.25"/>
    <row r="571" spans="13:13" ht="15" x14ac:dyDescent="0.25"/>
    <row r="572" spans="13:13" ht="15" x14ac:dyDescent="0.25"/>
    <row r="573" spans="13:13" ht="15" x14ac:dyDescent="0.25"/>
    <row r="574" spans="13:13" ht="15" x14ac:dyDescent="0.25">
      <c r="M574" s="42"/>
    </row>
    <row r="575" spans="13:13" ht="15" x14ac:dyDescent="0.25"/>
    <row r="576" spans="13:13" ht="15" x14ac:dyDescent="0.25"/>
    <row r="577" ht="15" x14ac:dyDescent="0.25"/>
    <row r="578" ht="15" x14ac:dyDescent="0.25"/>
    <row r="579" ht="15" x14ac:dyDescent="0.25"/>
    <row r="580" ht="15" x14ac:dyDescent="0.25"/>
    <row r="581" ht="15" x14ac:dyDescent="0.25"/>
    <row r="582" ht="15" x14ac:dyDescent="0.25"/>
    <row r="583" ht="15" x14ac:dyDescent="0.25"/>
    <row r="584" ht="15" x14ac:dyDescent="0.25"/>
    <row r="585" ht="15" x14ac:dyDescent="0.25"/>
    <row r="586" ht="15" x14ac:dyDescent="0.25"/>
    <row r="594" ht="15" x14ac:dyDescent="0.25"/>
    <row r="595" ht="15" x14ac:dyDescent="0.25"/>
    <row r="596" ht="15" x14ac:dyDescent="0.25"/>
    <row r="597" ht="15" x14ac:dyDescent="0.25"/>
    <row r="598" ht="15" x14ac:dyDescent="0.25"/>
    <row r="599" ht="15" x14ac:dyDescent="0.25"/>
    <row r="600" ht="15" x14ac:dyDescent="0.25"/>
    <row r="601" ht="15" x14ac:dyDescent="0.25"/>
    <row r="602" ht="15" x14ac:dyDescent="0.25"/>
    <row r="603" ht="15" x14ac:dyDescent="0.25"/>
    <row r="604" ht="15" x14ac:dyDescent="0.25"/>
    <row r="605" ht="15" x14ac:dyDescent="0.25"/>
    <row r="606" ht="15" x14ac:dyDescent="0.25"/>
    <row r="607" ht="15" x14ac:dyDescent="0.25"/>
    <row r="608" ht="15" x14ac:dyDescent="0.25"/>
    <row r="609" ht="15" x14ac:dyDescent="0.25"/>
    <row r="610" ht="15" x14ac:dyDescent="0.25"/>
    <row r="611" ht="15" x14ac:dyDescent="0.25"/>
    <row r="612" ht="15" x14ac:dyDescent="0.25"/>
    <row r="613" ht="15" x14ac:dyDescent="0.25"/>
    <row r="614" ht="15" x14ac:dyDescent="0.25"/>
    <row r="615" ht="15" x14ac:dyDescent="0.25"/>
    <row r="616" ht="15" x14ac:dyDescent="0.25"/>
    <row r="617" ht="15" x14ac:dyDescent="0.25"/>
    <row r="618" ht="15" x14ac:dyDescent="0.25"/>
    <row r="619" ht="15" x14ac:dyDescent="0.25"/>
    <row r="620" ht="15" x14ac:dyDescent="0.25"/>
    <row r="621" ht="15" x14ac:dyDescent="0.25"/>
    <row r="622" ht="15" x14ac:dyDescent="0.25"/>
    <row r="623" ht="15" x14ac:dyDescent="0.25"/>
    <row r="624" ht="15" x14ac:dyDescent="0.25"/>
    <row r="625" ht="15" x14ac:dyDescent="0.25"/>
    <row r="626" ht="15" x14ac:dyDescent="0.25"/>
    <row r="627" ht="15" x14ac:dyDescent="0.25"/>
    <row r="628" ht="15" x14ac:dyDescent="0.25"/>
    <row r="629" ht="15" x14ac:dyDescent="0.25"/>
    <row r="630" ht="15" x14ac:dyDescent="0.25"/>
    <row r="631" ht="15" x14ac:dyDescent="0.25"/>
    <row r="632" ht="15" x14ac:dyDescent="0.25"/>
    <row r="633" ht="15" x14ac:dyDescent="0.25"/>
    <row r="634" ht="15" x14ac:dyDescent="0.25"/>
    <row r="635" ht="15" x14ac:dyDescent="0.25"/>
    <row r="636" ht="15" x14ac:dyDescent="0.25"/>
    <row r="637" ht="15" x14ac:dyDescent="0.25"/>
    <row r="638" ht="15" x14ac:dyDescent="0.25"/>
    <row r="639" ht="15" x14ac:dyDescent="0.25"/>
    <row r="640" ht="15" x14ac:dyDescent="0.25"/>
    <row r="641" spans="11:17" ht="15" x14ac:dyDescent="0.25"/>
    <row r="642" spans="11:17" ht="15" x14ac:dyDescent="0.25">
      <c r="N642" s="42"/>
      <c r="O642" s="42"/>
      <c r="P642" s="42"/>
      <c r="Q642" s="42"/>
    </row>
    <row r="643" spans="11:17" ht="15" x14ac:dyDescent="0.25">
      <c r="N643" s="42"/>
      <c r="O643" s="42"/>
      <c r="P643" s="42"/>
      <c r="Q643" s="42"/>
    </row>
    <row r="644" spans="11:17" ht="15" x14ac:dyDescent="0.25"/>
    <row r="645" spans="11:17" ht="15" x14ac:dyDescent="0.25"/>
    <row r="646" spans="11:17" ht="15" x14ac:dyDescent="0.25"/>
    <row r="647" spans="11:17" ht="15" x14ac:dyDescent="0.25"/>
    <row r="648" spans="11:17" ht="15" x14ac:dyDescent="0.25"/>
    <row r="649" spans="11:17" ht="15" x14ac:dyDescent="0.25"/>
    <row r="650" spans="11:17" ht="15" x14ac:dyDescent="0.25"/>
    <row r="651" spans="11:17" ht="15" x14ac:dyDescent="0.25">
      <c r="K651" s="4"/>
    </row>
    <row r="652" spans="11:17" ht="15" x14ac:dyDescent="0.25"/>
    <row r="653" spans="11:17" ht="15" x14ac:dyDescent="0.25"/>
    <row r="654" spans="11:17" ht="15" x14ac:dyDescent="0.25"/>
    <row r="655" spans="11:17" ht="15" x14ac:dyDescent="0.25"/>
    <row r="656" spans="11:17" ht="15" x14ac:dyDescent="0.25"/>
    <row r="657" ht="15" x14ac:dyDescent="0.25"/>
    <row r="658" ht="15" x14ac:dyDescent="0.25"/>
    <row r="659" ht="15" x14ac:dyDescent="0.25"/>
    <row r="660" ht="15" x14ac:dyDescent="0.25"/>
    <row r="661" ht="15" x14ac:dyDescent="0.25"/>
    <row r="662" ht="15" x14ac:dyDescent="0.25"/>
    <row r="663" ht="15" x14ac:dyDescent="0.25"/>
    <row r="664" ht="15" x14ac:dyDescent="0.25"/>
    <row r="665" ht="15" x14ac:dyDescent="0.25"/>
    <row r="666" ht="15" x14ac:dyDescent="0.25"/>
    <row r="667" ht="15" x14ac:dyDescent="0.25"/>
    <row r="668" ht="15" x14ac:dyDescent="0.25"/>
    <row r="669" ht="15" x14ac:dyDescent="0.25"/>
    <row r="670" ht="15" x14ac:dyDescent="0.25"/>
    <row r="671" ht="15" x14ac:dyDescent="0.25"/>
    <row r="672" ht="15" x14ac:dyDescent="0.25"/>
    <row r="673" ht="15" x14ac:dyDescent="0.25"/>
    <row r="674" ht="15" x14ac:dyDescent="0.25"/>
    <row r="675" ht="15" x14ac:dyDescent="0.25"/>
    <row r="676" ht="15" x14ac:dyDescent="0.25"/>
    <row r="677" ht="15" x14ac:dyDescent="0.25"/>
    <row r="678" ht="15" x14ac:dyDescent="0.25"/>
    <row r="679" ht="15" x14ac:dyDescent="0.25"/>
    <row r="680" ht="15" x14ac:dyDescent="0.25"/>
    <row r="682" ht="15" x14ac:dyDescent="0.25"/>
    <row r="683" ht="15" x14ac:dyDescent="0.25"/>
    <row r="684" ht="15" x14ac:dyDescent="0.25"/>
    <row r="685" ht="15" x14ac:dyDescent="0.25"/>
    <row r="686" ht="15" x14ac:dyDescent="0.25"/>
    <row r="687" ht="15" x14ac:dyDescent="0.25"/>
    <row r="688" ht="15" x14ac:dyDescent="0.25"/>
    <row r="689" ht="15" x14ac:dyDescent="0.25"/>
    <row r="690" ht="15" x14ac:dyDescent="0.25"/>
    <row r="691" ht="15" x14ac:dyDescent="0.25"/>
    <row r="692" ht="15" x14ac:dyDescent="0.25"/>
    <row r="693" ht="15" x14ac:dyDescent="0.25"/>
    <row r="694" ht="15" x14ac:dyDescent="0.25"/>
    <row r="695" ht="15" x14ac:dyDescent="0.25"/>
    <row r="696" ht="15" x14ac:dyDescent="0.25"/>
    <row r="697" ht="15" x14ac:dyDescent="0.25"/>
    <row r="698" ht="15" x14ac:dyDescent="0.25"/>
    <row r="699" ht="15" x14ac:dyDescent="0.25"/>
    <row r="700" ht="15" x14ac:dyDescent="0.25"/>
    <row r="701" ht="15" x14ac:dyDescent="0.25"/>
    <row r="702" ht="15" x14ac:dyDescent="0.25"/>
    <row r="704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  <row r="742" ht="15" x14ac:dyDescent="0.25"/>
    <row r="743" ht="15" x14ac:dyDescent="0.25"/>
    <row r="744" ht="15" x14ac:dyDescent="0.25"/>
    <row r="745" ht="15" x14ac:dyDescent="0.25"/>
    <row r="746" ht="15" x14ac:dyDescent="0.25"/>
    <row r="748" ht="15" x14ac:dyDescent="0.25"/>
    <row r="749" ht="15" x14ac:dyDescent="0.25"/>
    <row r="750" ht="15" x14ac:dyDescent="0.25"/>
    <row r="751" ht="15" x14ac:dyDescent="0.25"/>
    <row r="752" ht="15" x14ac:dyDescent="0.25"/>
    <row r="753" ht="15" x14ac:dyDescent="0.25"/>
    <row r="754" ht="15" x14ac:dyDescent="0.25"/>
    <row r="755" ht="15" x14ac:dyDescent="0.25"/>
    <row r="756" ht="15" x14ac:dyDescent="0.25"/>
    <row r="757" ht="15" x14ac:dyDescent="0.25"/>
    <row r="758" ht="15" x14ac:dyDescent="0.25"/>
    <row r="759" ht="15" x14ac:dyDescent="0.25"/>
    <row r="760" ht="15" x14ac:dyDescent="0.25"/>
    <row r="761" ht="15" x14ac:dyDescent="0.25"/>
    <row r="762" ht="15" x14ac:dyDescent="0.25"/>
    <row r="763" ht="15" x14ac:dyDescent="0.25"/>
    <row r="764" ht="15" x14ac:dyDescent="0.25"/>
    <row r="765" ht="15" x14ac:dyDescent="0.25"/>
    <row r="766" ht="15" x14ac:dyDescent="0.25"/>
    <row r="767" ht="15" x14ac:dyDescent="0.25"/>
    <row r="768" ht="15" x14ac:dyDescent="0.25"/>
    <row r="770" ht="15" x14ac:dyDescent="0.25"/>
    <row r="771" ht="15" x14ac:dyDescent="0.25"/>
    <row r="772" ht="15" x14ac:dyDescent="0.25"/>
    <row r="773" ht="15" x14ac:dyDescent="0.25"/>
    <row r="774" ht="15" x14ac:dyDescent="0.25"/>
    <row r="775" ht="15" x14ac:dyDescent="0.25"/>
    <row r="776" ht="15" x14ac:dyDescent="0.25"/>
    <row r="777" ht="15" x14ac:dyDescent="0.25"/>
    <row r="778" ht="15" x14ac:dyDescent="0.25"/>
    <row r="779" ht="15" x14ac:dyDescent="0.25"/>
    <row r="780" ht="15" x14ac:dyDescent="0.25"/>
    <row r="781" ht="15" x14ac:dyDescent="0.25"/>
    <row r="782" ht="15" x14ac:dyDescent="0.25"/>
    <row r="783" ht="15" x14ac:dyDescent="0.25"/>
    <row r="784" ht="15" x14ac:dyDescent="0.25"/>
    <row r="785" ht="15" x14ac:dyDescent="0.25"/>
    <row r="786" ht="15" x14ac:dyDescent="0.25"/>
    <row r="787" ht="15" x14ac:dyDescent="0.25"/>
    <row r="788" ht="15" x14ac:dyDescent="0.25"/>
    <row r="789" ht="15" x14ac:dyDescent="0.25"/>
    <row r="790" ht="15" x14ac:dyDescent="0.25"/>
    <row r="792" ht="15" x14ac:dyDescent="0.25"/>
    <row r="793" ht="15" x14ac:dyDescent="0.25"/>
    <row r="794" ht="15" x14ac:dyDescent="0.25"/>
    <row r="795" ht="15" x14ac:dyDescent="0.25"/>
    <row r="796" ht="15" x14ac:dyDescent="0.25"/>
    <row r="797" ht="15" x14ac:dyDescent="0.25"/>
    <row r="798" ht="15" x14ac:dyDescent="0.25"/>
    <row r="799" ht="15" x14ac:dyDescent="0.25"/>
    <row r="800" ht="15" x14ac:dyDescent="0.25"/>
    <row r="801" ht="15" x14ac:dyDescent="0.25"/>
    <row r="802" ht="15" x14ac:dyDescent="0.25"/>
    <row r="803" ht="15" x14ac:dyDescent="0.25"/>
    <row r="804" ht="15" x14ac:dyDescent="0.25"/>
    <row r="805" ht="15" x14ac:dyDescent="0.25"/>
    <row r="806" ht="15" x14ac:dyDescent="0.25"/>
    <row r="807" ht="15" x14ac:dyDescent="0.25"/>
    <row r="808" ht="15" x14ac:dyDescent="0.25"/>
    <row r="809" ht="15" x14ac:dyDescent="0.25"/>
    <row r="810" ht="15" x14ac:dyDescent="0.25"/>
    <row r="811" ht="15" x14ac:dyDescent="0.25"/>
    <row r="812" ht="15" x14ac:dyDescent="0.25"/>
    <row r="814" ht="15" x14ac:dyDescent="0.25"/>
    <row r="815" ht="15" x14ac:dyDescent="0.25"/>
    <row r="816" ht="15" x14ac:dyDescent="0.25"/>
    <row r="817" ht="15" x14ac:dyDescent="0.25"/>
    <row r="818" ht="15" x14ac:dyDescent="0.25"/>
    <row r="819" ht="15" x14ac:dyDescent="0.25"/>
    <row r="820" ht="15" x14ac:dyDescent="0.25"/>
    <row r="821" ht="15" x14ac:dyDescent="0.25"/>
    <row r="822" ht="15" x14ac:dyDescent="0.25"/>
    <row r="823" ht="15" x14ac:dyDescent="0.25"/>
    <row r="824" ht="15" x14ac:dyDescent="0.25"/>
    <row r="825" ht="15" x14ac:dyDescent="0.25"/>
    <row r="826" ht="15" x14ac:dyDescent="0.25"/>
    <row r="827" ht="15" x14ac:dyDescent="0.25"/>
    <row r="828" ht="15" x14ac:dyDescent="0.25"/>
    <row r="829" ht="15" x14ac:dyDescent="0.25"/>
    <row r="830" ht="15" x14ac:dyDescent="0.25"/>
    <row r="831" ht="15" x14ac:dyDescent="0.25"/>
    <row r="832" ht="15" x14ac:dyDescent="0.25"/>
    <row r="833" ht="15" x14ac:dyDescent="0.25"/>
    <row r="834" ht="15" x14ac:dyDescent="0.25"/>
  </sheetData>
  <mergeCells count="4">
    <mergeCell ref="B25:C27"/>
    <mergeCell ref="C31:C36"/>
    <mergeCell ref="C38:C39"/>
    <mergeCell ref="C41:C42"/>
  </mergeCells>
  <pageMargins left="0.7" right="0.7" top="0.78740157499999996" bottom="0.78740157499999996" header="0.3" footer="0.3"/>
  <pageSetup paperSize="9" orientation="landscape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Check Box 1">
              <controlPr defaultSize="0" autoFill="0" autoLine="0" autoPict="0">
                <anchor moveWithCells="1">
                  <from>
                    <xdr:col>4</xdr:col>
                    <xdr:colOff>76200</xdr:colOff>
                    <xdr:row>24</xdr:row>
                    <xdr:rowOff>0</xdr:rowOff>
                  </from>
                  <to>
                    <xdr:col>4</xdr:col>
                    <xdr:colOff>466725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Check Box 2">
              <controlPr defaultSize="0" autoFill="0" autoLine="0" autoPict="0">
                <anchor moveWithCells="1">
                  <from>
                    <xdr:col>5</xdr:col>
                    <xdr:colOff>66675</xdr:colOff>
                    <xdr:row>23</xdr:row>
                    <xdr:rowOff>266700</xdr:rowOff>
                  </from>
                  <to>
                    <xdr:col>5</xdr:col>
                    <xdr:colOff>457200</xdr:colOff>
                    <xdr:row>24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5" r:id="rId6" name="Check Box 3">
              <controlPr defaultSize="0" autoFill="0" autoLine="0" autoPict="0">
                <anchor moveWithCells="1">
                  <from>
                    <xdr:col>4</xdr:col>
                    <xdr:colOff>76200</xdr:colOff>
                    <xdr:row>25</xdr:row>
                    <xdr:rowOff>0</xdr:rowOff>
                  </from>
                  <to>
                    <xdr:col>4</xdr:col>
                    <xdr:colOff>466725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6" r:id="rId7" name="Check Box 4">
              <controlPr defaultSize="0" autoFill="0" autoLine="0" autoPict="0">
                <anchor moveWithCells="1">
                  <from>
                    <xdr:col>5</xdr:col>
                    <xdr:colOff>66675</xdr:colOff>
                    <xdr:row>24</xdr:row>
                    <xdr:rowOff>266700</xdr:rowOff>
                  </from>
                  <to>
                    <xdr:col>5</xdr:col>
                    <xdr:colOff>457200</xdr:colOff>
                    <xdr:row>25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7" r:id="rId8" name="Check Box 5">
              <controlPr defaultSize="0" autoFill="0" autoLine="0" autoPict="0" altText="Ausstehend">
                <anchor moveWithCells="1">
                  <from>
                    <xdr:col>4</xdr:col>
                    <xdr:colOff>76200</xdr:colOff>
                    <xdr:row>25</xdr:row>
                    <xdr:rowOff>276225</xdr:rowOff>
                  </from>
                  <to>
                    <xdr:col>4</xdr:col>
                    <xdr:colOff>466725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8" r:id="rId9" name="Check Box 6">
              <controlPr defaultSize="0" autoFill="0" autoLine="0" autoPict="0">
                <anchor moveWithCells="1">
                  <from>
                    <xdr:col>5</xdr:col>
                    <xdr:colOff>66675</xdr:colOff>
                    <xdr:row>25</xdr:row>
                    <xdr:rowOff>266700</xdr:rowOff>
                  </from>
                  <to>
                    <xdr:col>5</xdr:col>
                    <xdr:colOff>457200</xdr:colOff>
                    <xdr:row>27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B6B3B-3849-4B80-9D49-04AC783E34EA}">
  <sheetPr codeName="Tabelle13"/>
  <dimension ref="A1:H41"/>
  <sheetViews>
    <sheetView topLeftCell="A22" workbookViewId="0">
      <selection activeCell="B39" sqref="B39"/>
    </sheetView>
  </sheetViews>
  <sheetFormatPr baseColWidth="10" defaultRowHeight="21.95" customHeight="1" x14ac:dyDescent="0.25"/>
  <cols>
    <col min="1" max="1" width="17.28515625" style="42" customWidth="1"/>
    <col min="2" max="2" width="27.28515625" style="42" customWidth="1"/>
    <col min="3" max="3" width="22.42578125" style="42" bestFit="1" customWidth="1"/>
    <col min="4" max="6" width="15.7109375" style="42" customWidth="1"/>
    <col min="7" max="8" width="11.42578125" style="42"/>
    <col min="9" max="16384" width="11.42578125" style="56"/>
  </cols>
  <sheetData>
    <row r="1" spans="1:6" ht="21.95" hidden="1" customHeight="1" x14ac:dyDescent="0.25">
      <c r="A1" s="56"/>
      <c r="B1" s="56"/>
      <c r="C1" s="56"/>
      <c r="D1" s="56"/>
      <c r="E1" s="56"/>
      <c r="F1" s="56"/>
    </row>
    <row r="2" spans="1:6" ht="21.95" hidden="1" customHeight="1" x14ac:dyDescent="0.25">
      <c r="A2" s="56"/>
      <c r="B2" s="56"/>
      <c r="C2" s="56"/>
      <c r="D2" s="56"/>
      <c r="E2" s="56"/>
      <c r="F2" s="56"/>
    </row>
    <row r="3" spans="1:6" ht="21.95" hidden="1" customHeight="1" x14ac:dyDescent="0.25">
      <c r="A3" s="56"/>
      <c r="B3" s="56"/>
      <c r="C3" s="56"/>
      <c r="D3" s="56"/>
      <c r="E3" s="56"/>
      <c r="F3" s="56"/>
    </row>
    <row r="4" spans="1:6" ht="21.95" hidden="1" customHeight="1" x14ac:dyDescent="0.25">
      <c r="A4" s="56"/>
      <c r="B4" s="56"/>
      <c r="C4" s="56"/>
      <c r="D4" s="56"/>
      <c r="E4" s="56"/>
      <c r="F4" s="56"/>
    </row>
    <row r="5" spans="1:6" ht="21.95" hidden="1" customHeight="1" x14ac:dyDescent="0.25">
      <c r="A5" s="56"/>
      <c r="B5" s="56"/>
      <c r="C5" s="56"/>
      <c r="D5" s="56"/>
      <c r="E5" s="56"/>
      <c r="F5" s="56"/>
    </row>
    <row r="6" spans="1:6" ht="21.95" hidden="1" customHeight="1" x14ac:dyDescent="0.25">
      <c r="A6" s="56"/>
      <c r="B6" s="56"/>
      <c r="C6" s="56"/>
      <c r="D6" s="56"/>
      <c r="E6" s="56"/>
      <c r="F6" s="56"/>
    </row>
    <row r="7" spans="1:6" ht="21.95" hidden="1" customHeight="1" x14ac:dyDescent="0.25">
      <c r="A7" s="56"/>
      <c r="B7" s="56"/>
      <c r="C7" s="56"/>
      <c r="D7" s="56"/>
      <c r="E7" s="56"/>
      <c r="F7" s="56"/>
    </row>
    <row r="8" spans="1:6" ht="21.95" hidden="1" customHeight="1" x14ac:dyDescent="0.25">
      <c r="A8" s="56"/>
      <c r="B8" s="56"/>
      <c r="C8" s="56"/>
      <c r="D8" s="56"/>
      <c r="E8" s="56"/>
      <c r="F8" s="56"/>
    </row>
    <row r="9" spans="1:6" ht="21.95" hidden="1" customHeight="1" x14ac:dyDescent="0.25">
      <c r="A9" s="56"/>
      <c r="B9" s="56"/>
      <c r="C9" s="56"/>
      <c r="D9" s="56"/>
      <c r="E9" s="56"/>
      <c r="F9" s="56"/>
    </row>
    <row r="10" spans="1:6" ht="21.95" hidden="1" customHeight="1" x14ac:dyDescent="0.25">
      <c r="A10" s="56"/>
      <c r="B10" s="56"/>
      <c r="C10" s="56"/>
      <c r="D10" s="56"/>
      <c r="E10" s="56"/>
      <c r="F10" s="56"/>
    </row>
    <row r="11" spans="1:6" ht="21.95" hidden="1" customHeight="1" x14ac:dyDescent="0.25">
      <c r="A11" s="56"/>
      <c r="B11" s="56"/>
      <c r="C11" s="56"/>
      <c r="D11" s="56"/>
      <c r="E11" s="56"/>
      <c r="F11" s="56"/>
    </row>
    <row r="12" spans="1:6" ht="21.95" hidden="1" customHeight="1" x14ac:dyDescent="0.25">
      <c r="A12" s="56"/>
      <c r="B12" s="56"/>
      <c r="C12" s="56"/>
      <c r="D12" s="56"/>
      <c r="E12" s="56"/>
      <c r="F12" s="56"/>
    </row>
    <row r="13" spans="1:6" ht="21.95" hidden="1" customHeight="1" x14ac:dyDescent="0.25">
      <c r="A13" s="56"/>
      <c r="B13" s="56"/>
      <c r="C13" s="56"/>
      <c r="D13" s="56"/>
      <c r="E13" s="56"/>
      <c r="F13" s="56"/>
    </row>
    <row r="14" spans="1:6" ht="21.95" hidden="1" customHeight="1" x14ac:dyDescent="0.25">
      <c r="A14" s="56"/>
      <c r="B14" s="56"/>
      <c r="C14" s="56"/>
      <c r="D14" s="56"/>
      <c r="E14" s="56"/>
      <c r="F14" s="56"/>
    </row>
    <row r="15" spans="1:6" ht="21.95" hidden="1" customHeight="1" x14ac:dyDescent="0.25">
      <c r="A15" s="56"/>
      <c r="B15" s="56"/>
      <c r="C15" s="56"/>
      <c r="D15" s="56"/>
      <c r="E15" s="56"/>
      <c r="F15" s="56"/>
    </row>
    <row r="16" spans="1:6" ht="21.95" hidden="1" customHeight="1" x14ac:dyDescent="0.25">
      <c r="A16" s="56"/>
      <c r="B16" s="56"/>
      <c r="C16" s="56"/>
      <c r="D16" s="56"/>
      <c r="E16" s="56"/>
      <c r="F16" s="56"/>
    </row>
    <row r="17" spans="1:6" ht="21.95" hidden="1" customHeight="1" x14ac:dyDescent="0.25">
      <c r="A17" s="56"/>
      <c r="B17" s="56"/>
      <c r="C17" s="56"/>
      <c r="D17" s="56"/>
      <c r="E17" s="56"/>
      <c r="F17" s="56"/>
    </row>
    <row r="18" spans="1:6" ht="21.95" hidden="1" customHeight="1" x14ac:dyDescent="0.25">
      <c r="A18" s="56"/>
      <c r="B18" s="56"/>
      <c r="C18" s="56"/>
      <c r="D18" s="56"/>
      <c r="E18" s="56"/>
      <c r="F18" s="56"/>
    </row>
    <row r="19" spans="1:6" ht="21.95" hidden="1" customHeight="1" x14ac:dyDescent="0.25">
      <c r="A19" s="56"/>
      <c r="B19" s="56"/>
      <c r="C19" s="56"/>
      <c r="D19" s="56"/>
      <c r="E19" s="56"/>
      <c r="F19" s="56"/>
    </row>
    <row r="20" spans="1:6" ht="21.95" hidden="1" customHeight="1" x14ac:dyDescent="0.25">
      <c r="A20" s="56"/>
      <c r="B20" s="56"/>
      <c r="C20" s="56"/>
      <c r="D20" s="56"/>
      <c r="E20" s="56"/>
      <c r="F20" s="56"/>
    </row>
    <row r="21" spans="1:6" ht="21.95" hidden="1" customHeight="1" thickBot="1" x14ac:dyDescent="0.3"/>
    <row r="22" spans="1:6" ht="21.95" customHeight="1" x14ac:dyDescent="0.25">
      <c r="A22" s="1"/>
      <c r="B22" s="19" t="s">
        <v>14</v>
      </c>
      <c r="C22" s="2"/>
      <c r="D22" s="3"/>
      <c r="E22" s="36"/>
      <c r="F22" s="35"/>
    </row>
    <row r="23" spans="1:6" ht="21.95" customHeight="1" x14ac:dyDescent="0.25">
      <c r="A23" s="4"/>
      <c r="B23" s="29">
        <v>115678</v>
      </c>
      <c r="C23" s="5"/>
      <c r="D23" s="48">
        <v>44354</v>
      </c>
      <c r="E23" s="26"/>
      <c r="F23" s="27"/>
    </row>
    <row r="24" spans="1:6" ht="21.95" customHeight="1" x14ac:dyDescent="0.25">
      <c r="A24" s="4"/>
      <c r="B24" s="80" t="s">
        <v>15</v>
      </c>
      <c r="C24" s="5"/>
      <c r="D24" s="20" t="s">
        <v>2</v>
      </c>
      <c r="E24" s="26"/>
      <c r="F24" s="27"/>
    </row>
    <row r="25" spans="1:6" ht="21.95" customHeight="1" x14ac:dyDescent="0.25">
      <c r="A25" s="6"/>
      <c r="B25" s="81"/>
      <c r="C25" s="5"/>
      <c r="D25" s="8"/>
      <c r="E25" s="8"/>
      <c r="F25" s="27"/>
    </row>
    <row r="26" spans="1:6" ht="21.95" customHeight="1" x14ac:dyDescent="0.25">
      <c r="A26" s="6"/>
      <c r="B26" s="81"/>
      <c r="C26" s="5"/>
      <c r="D26" s="46"/>
      <c r="E26" s="46"/>
      <c r="F26" s="27"/>
    </row>
    <row r="27" spans="1:6" ht="21.95" customHeight="1" x14ac:dyDescent="0.25">
      <c r="A27" s="6"/>
      <c r="B27" s="81"/>
      <c r="C27" s="5"/>
      <c r="D27" s="46"/>
      <c r="E27" s="46"/>
      <c r="F27" s="27"/>
    </row>
    <row r="28" spans="1:6" ht="21.95" customHeight="1" x14ac:dyDescent="0.25">
      <c r="A28" s="6"/>
      <c r="B28" s="81"/>
      <c r="C28" s="5"/>
      <c r="D28" s="46"/>
      <c r="E28" s="46"/>
      <c r="F28" s="27"/>
    </row>
    <row r="29" spans="1:6" ht="21.95" customHeight="1" x14ac:dyDescent="0.25">
      <c r="A29" s="6"/>
      <c r="B29" s="82"/>
      <c r="C29" s="5"/>
      <c r="D29" s="46"/>
      <c r="E29" s="46"/>
      <c r="F29" s="27"/>
    </row>
    <row r="30" spans="1:6" ht="21.95" customHeight="1" x14ac:dyDescent="0.25">
      <c r="A30" s="6"/>
      <c r="B30" s="7"/>
      <c r="C30" s="5"/>
      <c r="D30" s="46"/>
      <c r="E30" s="46"/>
      <c r="F30" s="27"/>
    </row>
    <row r="31" spans="1:6" ht="21.95" customHeight="1" x14ac:dyDescent="0.25">
      <c r="A31" s="10"/>
      <c r="B31" s="11"/>
      <c r="C31" s="5"/>
      <c r="D31" s="8"/>
      <c r="E31" s="5"/>
      <c r="F31" s="9"/>
    </row>
    <row r="32" spans="1:6" ht="21.95" customHeight="1" x14ac:dyDescent="0.25">
      <c r="A32" s="6"/>
      <c r="B32" s="7"/>
      <c r="C32" s="12"/>
      <c r="D32" s="13"/>
      <c r="E32" s="26"/>
      <c r="F32" s="27"/>
    </row>
    <row r="33" spans="1:6" ht="21.95" customHeight="1" x14ac:dyDescent="0.25">
      <c r="A33" s="6"/>
      <c r="B33" s="7"/>
      <c r="C33" s="8"/>
      <c r="D33" s="22"/>
      <c r="E33" s="45">
        <f>(C33-D33)</f>
        <v>0</v>
      </c>
      <c r="F33" s="38" t="e">
        <f t="shared" ref="F33:F34" si="0">(C33-D33)/C33*100</f>
        <v>#DIV/0!</v>
      </c>
    </row>
    <row r="34" spans="1:6" ht="21.95" customHeight="1" x14ac:dyDescent="0.25">
      <c r="A34" s="6"/>
      <c r="B34" s="7"/>
      <c r="C34" s="8"/>
      <c r="D34" s="22"/>
      <c r="E34" s="45">
        <f t="shared" ref="E34:E35" si="1">(C34-D34)</f>
        <v>0</v>
      </c>
      <c r="F34" s="38" t="e">
        <f t="shared" si="0"/>
        <v>#DIV/0!</v>
      </c>
    </row>
    <row r="35" spans="1:6" ht="21.95" customHeight="1" x14ac:dyDescent="0.25">
      <c r="A35" s="6"/>
      <c r="B35" s="7"/>
      <c r="C35" s="8"/>
      <c r="D35" s="22"/>
      <c r="E35" s="45">
        <f t="shared" si="1"/>
        <v>0</v>
      </c>
      <c r="F35" s="38" t="e">
        <f>(C35-D35)/C35*100</f>
        <v>#DIV/0!</v>
      </c>
    </row>
    <row r="36" spans="1:6" ht="21.95" customHeight="1" x14ac:dyDescent="0.25">
      <c r="A36" s="6"/>
      <c r="B36" s="7"/>
      <c r="C36" s="12"/>
      <c r="D36" s="23"/>
      <c r="E36" s="26"/>
      <c r="F36" s="27"/>
    </row>
    <row r="37" spans="1:6" ht="21.95" customHeight="1" x14ac:dyDescent="0.25">
      <c r="A37" s="6"/>
      <c r="B37" s="7"/>
      <c r="C37" s="8"/>
      <c r="D37" s="22"/>
      <c r="E37" s="45">
        <f t="shared" ref="E37:E38" si="2">(C37-D37)</f>
        <v>0</v>
      </c>
      <c r="F37" s="38" t="e">
        <f t="shared" ref="F37:F38" si="3">(C37-D37)/C37*100</f>
        <v>#DIV/0!</v>
      </c>
    </row>
    <row r="38" spans="1:6" ht="21.95" customHeight="1" x14ac:dyDescent="0.25">
      <c r="A38" s="6"/>
      <c r="B38" s="14" t="s">
        <v>6</v>
      </c>
      <c r="C38" s="8"/>
      <c r="D38" s="22"/>
      <c r="E38" s="45">
        <f t="shared" si="2"/>
        <v>0</v>
      </c>
      <c r="F38" s="38" t="e">
        <f t="shared" si="3"/>
        <v>#DIV/0!</v>
      </c>
    </row>
    <row r="39" spans="1:6" ht="21.95" customHeight="1" x14ac:dyDescent="0.25">
      <c r="A39" s="6"/>
      <c r="B39" s="14"/>
      <c r="C39" s="12"/>
      <c r="D39" s="23"/>
      <c r="E39" s="26"/>
      <c r="F39" s="27"/>
    </row>
    <row r="40" spans="1:6" ht="21.95" customHeight="1" x14ac:dyDescent="0.25">
      <c r="A40" s="6"/>
      <c r="B40" s="15"/>
      <c r="C40" s="8"/>
      <c r="D40" s="22"/>
      <c r="E40" s="45">
        <f t="shared" ref="E40:E41" si="4">(C40-D40)</f>
        <v>0</v>
      </c>
      <c r="F40" s="38" t="e">
        <f t="shared" ref="F40:F41" si="5">(C40-D40)/C40*100</f>
        <v>#DIV/0!</v>
      </c>
    </row>
    <row r="41" spans="1:6" ht="21.95" customHeight="1" thickBot="1" x14ac:dyDescent="0.3">
      <c r="A41" s="16"/>
      <c r="B41" s="18"/>
      <c r="C41" s="17"/>
      <c r="D41" s="24"/>
      <c r="E41" s="47">
        <f t="shared" si="4"/>
        <v>0</v>
      </c>
      <c r="F41" s="43" t="e">
        <f t="shared" si="5"/>
        <v>#DIV/0!</v>
      </c>
    </row>
  </sheetData>
  <mergeCells count="1">
    <mergeCell ref="B24:B29"/>
  </mergeCells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140" r:id="rId4" name="Check Box 276">
              <controlPr defaultSize="0" autoFill="0" autoLine="0" autoPict="0">
                <anchor moveWithCells="1">
                  <from>
                    <xdr:col>4</xdr:col>
                    <xdr:colOff>66675</xdr:colOff>
                    <xdr:row>24</xdr:row>
                    <xdr:rowOff>266700</xdr:rowOff>
                  </from>
                  <to>
                    <xdr:col>4</xdr:col>
                    <xdr:colOff>457200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2" r:id="rId5" name="Check Box 278">
              <controlPr defaultSize="0" autoFill="0" autoLine="0" autoPict="0">
                <anchor moveWithCells="1">
                  <from>
                    <xdr:col>4</xdr:col>
                    <xdr:colOff>66675</xdr:colOff>
                    <xdr:row>25</xdr:row>
                    <xdr:rowOff>266700</xdr:rowOff>
                  </from>
                  <to>
                    <xdr:col>4</xdr:col>
                    <xdr:colOff>457200</xdr:colOff>
                    <xdr:row>27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4" r:id="rId6" name="Check Box 280">
              <controlPr defaultSize="0" autoFill="0" autoLine="0" autoPict="0">
                <anchor moveWithCells="1">
                  <from>
                    <xdr:col>4</xdr:col>
                    <xdr:colOff>66675</xdr:colOff>
                    <xdr:row>26</xdr:row>
                    <xdr:rowOff>266700</xdr:rowOff>
                  </from>
                  <to>
                    <xdr:col>4</xdr:col>
                    <xdr:colOff>457200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6" r:id="rId7" name="Check Box 282">
              <controlPr defaultSize="0" autoFill="0" autoLine="0" autoPict="0">
                <anchor moveWithCells="1">
                  <from>
                    <xdr:col>4</xdr:col>
                    <xdr:colOff>66675</xdr:colOff>
                    <xdr:row>27</xdr:row>
                    <xdr:rowOff>266700</xdr:rowOff>
                  </from>
                  <to>
                    <xdr:col>4</xdr:col>
                    <xdr:colOff>457200</xdr:colOff>
                    <xdr:row>29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48" r:id="rId8" name="Check Box 284">
              <controlPr defaultSize="0" autoFill="0" autoLine="0" autoPict="0">
                <anchor moveWithCells="1">
                  <from>
                    <xdr:col>4</xdr:col>
                    <xdr:colOff>66675</xdr:colOff>
                    <xdr:row>28</xdr:row>
                    <xdr:rowOff>266700</xdr:rowOff>
                  </from>
                  <to>
                    <xdr:col>4</xdr:col>
                    <xdr:colOff>457200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67" r:id="rId9" name="Check Box 303">
              <controlPr defaultSize="0" autoFill="0" autoLine="0" autoPict="0">
                <anchor moveWithCells="1">
                  <from>
                    <xdr:col>3</xdr:col>
                    <xdr:colOff>76200</xdr:colOff>
                    <xdr:row>28</xdr:row>
                    <xdr:rowOff>247650</xdr:rowOff>
                  </from>
                  <to>
                    <xdr:col>3</xdr:col>
                    <xdr:colOff>466725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69" r:id="rId10" name="Check Box 305">
              <controlPr defaultSize="0" autoFill="0" autoLine="0" autoPict="0">
                <anchor moveWithCells="1">
                  <from>
                    <xdr:col>3</xdr:col>
                    <xdr:colOff>76200</xdr:colOff>
                    <xdr:row>25</xdr:row>
                    <xdr:rowOff>247650</xdr:rowOff>
                  </from>
                  <to>
                    <xdr:col>3</xdr:col>
                    <xdr:colOff>466725</xdr:colOff>
                    <xdr:row>27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0" r:id="rId11" name="Check Box 306">
              <controlPr defaultSize="0" autoFill="0" autoLine="0" autoPict="0">
                <anchor moveWithCells="1">
                  <from>
                    <xdr:col>3</xdr:col>
                    <xdr:colOff>76200</xdr:colOff>
                    <xdr:row>24</xdr:row>
                    <xdr:rowOff>247650</xdr:rowOff>
                  </from>
                  <to>
                    <xdr:col>3</xdr:col>
                    <xdr:colOff>466725</xdr:colOff>
                    <xdr:row>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1" r:id="rId12" name="Check Box 307">
              <controlPr defaultSize="0" autoFill="0" autoLine="0" autoPict="0">
                <anchor moveWithCells="1">
                  <from>
                    <xdr:col>3</xdr:col>
                    <xdr:colOff>76200</xdr:colOff>
                    <xdr:row>26</xdr:row>
                    <xdr:rowOff>247650</xdr:rowOff>
                  </from>
                  <to>
                    <xdr:col>3</xdr:col>
                    <xdr:colOff>466725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172" r:id="rId13" name="Check Box 308">
              <controlPr defaultSize="0" autoFill="0" autoLine="0" autoPict="0">
                <anchor moveWithCells="1">
                  <from>
                    <xdr:col>3</xdr:col>
                    <xdr:colOff>76200</xdr:colOff>
                    <xdr:row>27</xdr:row>
                    <xdr:rowOff>247650</xdr:rowOff>
                  </from>
                  <to>
                    <xdr:col>3</xdr:col>
                    <xdr:colOff>466725</xdr:colOff>
                    <xdr:row>29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4A2A-2BFA-4E70-A916-C7D9045B0540}">
  <sheetPr codeName="Tabelle4"/>
  <dimension ref="S25"/>
  <sheetViews>
    <sheetView workbookViewId="0">
      <selection activeCell="A7" sqref="A1:C7"/>
    </sheetView>
  </sheetViews>
  <sheetFormatPr baseColWidth="10" defaultRowHeight="15" x14ac:dyDescent="0.25"/>
  <sheetData>
    <row r="25" spans="19:19" x14ac:dyDescent="0.25">
      <c r="S25" s="51">
        <f ca="1">TODAY()</f>
        <v>44447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Deckblatt</vt:lpstr>
      <vt:lpstr>Vorlagen</vt:lpstr>
      <vt:lpstr>Vorlage1</vt:lpstr>
      <vt:lpstr>Vorlage2</vt:lpstr>
      <vt:lpstr>Kontrollkästchen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 König - TiTEC GmbH</dc:creator>
  <cp:lastModifiedBy>Mario Kremelic - TiTEC GmbH</cp:lastModifiedBy>
  <cp:lastPrinted>2021-09-08T07:49:19Z</cp:lastPrinted>
  <dcterms:created xsi:type="dcterms:W3CDTF">2020-10-28T08:30:49Z</dcterms:created>
  <dcterms:modified xsi:type="dcterms:W3CDTF">2021-09-08T07:54:33Z</dcterms:modified>
</cp:coreProperties>
</file>