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w119n8\Downloads\"/>
    </mc:Choice>
  </mc:AlternateContent>
  <xr:revisionPtr revIDLastSave="0" documentId="13_ncr:1_{610C01D6-1DFC-4479-9347-4C113C39EF98}" xr6:coauthVersionLast="47" xr6:coauthVersionMax="47" xr10:uidLastSave="{00000000-0000-0000-0000-000000000000}"/>
  <bookViews>
    <workbookView xWindow="-120" yWindow="-120" windowWidth="51840" windowHeight="21240" xr2:uid="{A1F2C097-254B-4FA9-BB0C-2CD8B6B1D20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5" i="1"/>
</calcChain>
</file>

<file path=xl/sharedStrings.xml><?xml version="1.0" encoding="utf-8"?>
<sst xmlns="http://schemas.openxmlformats.org/spreadsheetml/2006/main" count="22" uniqueCount="10">
  <si>
    <t>Aktie</t>
  </si>
  <si>
    <t>Kaufdatum</t>
  </si>
  <si>
    <t>Menge</t>
  </si>
  <si>
    <t>Verkaufdatum</t>
  </si>
  <si>
    <t>Menge2</t>
  </si>
  <si>
    <t>Datum</t>
  </si>
  <si>
    <r>
      <t xml:space="preserve">A </t>
    </r>
    <r>
      <rPr>
        <sz val="11"/>
        <color theme="1"/>
        <rFont val="Symbol"/>
        <family val="1"/>
        <charset val="2"/>
      </rPr>
      <t xml:space="preserve">S </t>
    </r>
    <r>
      <rPr>
        <sz val="11"/>
        <color theme="1"/>
        <rFont val="Calibri"/>
        <family val="2"/>
        <scheme val="minor"/>
      </rPr>
      <t>man.</t>
    </r>
  </si>
  <si>
    <r>
      <t xml:space="preserve">A </t>
    </r>
    <r>
      <rPr>
        <sz val="11"/>
        <color theme="1"/>
        <rFont val="Symbol"/>
        <family val="1"/>
        <charset val="2"/>
      </rPr>
      <t xml:space="preserve">S </t>
    </r>
    <r>
      <rPr>
        <sz val="11"/>
        <color theme="1"/>
        <rFont val="Calibri"/>
        <family val="2"/>
        <scheme val="minor"/>
      </rPr>
      <t>Formel</t>
    </r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</si>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</sst>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0"/>
      <color theme="1"/>
      <name val="Arial Unicode MS"/>
    </font>
    <font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Standard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4102A6-39ED-4995-82ED-EDBCEE9E497A}" name="Tabelle" displayName="Tabelle" ref="C3:G19" totalsRowShown="0">
  <autoFilter ref="C3:G19" xr:uid="{6B4102A6-39ED-4995-82ED-EDBCEE9E497A}"/>
  <tableColumns count="5">
    <tableColumn id="5" xr3:uid="{09856406-227B-4574-B2D4-EC614FDEA19D}" name="Aktie" dataDxfId="2"/>
    <tableColumn id="1" xr3:uid="{3F055C92-27D4-47F8-9274-C8A00E9F8A57}" name="Kaufdatum" dataDxfId="1"/>
    <tableColumn id="2" xr3:uid="{8CAC9391-D5AE-463F-BA2D-0063588641F9}" name="Menge"/>
    <tableColumn id="3" xr3:uid="{855CCA44-4BA4-49A8-9BC1-C50BA5DDC321}" name="Verkaufdatum" dataDxfId="0"/>
    <tableColumn id="4" xr3:uid="{7034CE7D-E246-474C-BA92-53E05D8CDD21}" name="Meng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2C637-5313-4353-8E94-42C8BD2FCC5E}">
  <dimension ref="A1:K34"/>
  <sheetViews>
    <sheetView tabSelected="1" workbookViewId="0">
      <selection activeCell="N26" sqref="N26"/>
    </sheetView>
  </sheetViews>
  <sheetFormatPr baseColWidth="10" defaultRowHeight="15"/>
  <sheetData>
    <row r="1" spans="1:11">
      <c r="A1" s="1"/>
    </row>
    <row r="3" spans="1:11">
      <c r="C3" t="s">
        <v>0</v>
      </c>
      <c r="D3" t="s">
        <v>1</v>
      </c>
      <c r="E3" t="s">
        <v>2</v>
      </c>
      <c r="F3" t="s">
        <v>3</v>
      </c>
      <c r="G3" t="s">
        <v>4</v>
      </c>
      <c r="I3" t="s">
        <v>5</v>
      </c>
      <c r="J3" t="s">
        <v>6</v>
      </c>
      <c r="K3" t="s">
        <v>7</v>
      </c>
    </row>
    <row r="4" spans="1:11">
      <c r="C4" s="2"/>
    </row>
    <row r="5" spans="1:11">
      <c r="C5" s="2"/>
      <c r="I5" s="2">
        <v>45292</v>
      </c>
      <c r="J5">
        <v>500</v>
      </c>
      <c r="K5">
        <f>SUMIFS($E$6:$E$19,$D$6:$D$19,"&lt;="&amp;I5,$C$6:$C$19,"A")</f>
        <v>500</v>
      </c>
    </row>
    <row r="6" spans="1:11">
      <c r="C6" s="2" t="s">
        <v>8</v>
      </c>
      <c r="D6" s="2">
        <v>45292</v>
      </c>
      <c r="E6">
        <v>500</v>
      </c>
      <c r="F6" s="2"/>
      <c r="I6" s="2">
        <v>45293</v>
      </c>
      <c r="J6">
        <v>500</v>
      </c>
      <c r="K6">
        <f t="shared" ref="K6:K34" si="0">SUMIFS($E$6:$E$19,$D$6:$D$19,"&lt;="&amp;I6,$C$6:$C$19,"A")</f>
        <v>500</v>
      </c>
    </row>
    <row r="7" spans="1:11">
      <c r="C7" s="2" t="s">
        <v>9</v>
      </c>
      <c r="D7" s="2">
        <v>45662</v>
      </c>
      <c r="E7">
        <v>20</v>
      </c>
      <c r="F7" s="2"/>
      <c r="I7" s="2">
        <v>45321</v>
      </c>
      <c r="J7">
        <v>500</v>
      </c>
      <c r="K7">
        <f t="shared" si="0"/>
        <v>500</v>
      </c>
    </row>
    <row r="8" spans="1:11">
      <c r="C8" s="2" t="s">
        <v>8</v>
      </c>
      <c r="D8" s="2">
        <v>45327</v>
      </c>
      <c r="E8">
        <v>250</v>
      </c>
      <c r="F8" s="2"/>
      <c r="I8" s="2">
        <v>45322</v>
      </c>
      <c r="J8">
        <v>0</v>
      </c>
      <c r="K8">
        <f t="shared" si="0"/>
        <v>0</v>
      </c>
    </row>
    <row r="9" spans="1:11">
      <c r="C9" s="2" t="s">
        <v>8</v>
      </c>
      <c r="D9" s="2">
        <v>45353</v>
      </c>
      <c r="E9">
        <v>1500</v>
      </c>
      <c r="F9" s="2"/>
      <c r="I9" s="2">
        <v>45323</v>
      </c>
      <c r="J9">
        <v>0</v>
      </c>
      <c r="K9">
        <f t="shared" si="0"/>
        <v>0</v>
      </c>
    </row>
    <row r="10" spans="1:11">
      <c r="C10" s="2" t="s">
        <v>8</v>
      </c>
      <c r="D10" s="2">
        <v>45353</v>
      </c>
      <c r="E10">
        <v>0</v>
      </c>
      <c r="F10" s="2"/>
      <c r="I10" s="2">
        <v>45324</v>
      </c>
      <c r="J10">
        <v>0</v>
      </c>
      <c r="K10">
        <f t="shared" si="0"/>
        <v>0</v>
      </c>
    </row>
    <row r="11" spans="1:11">
      <c r="C11" s="2" t="s">
        <v>8</v>
      </c>
      <c r="D11" s="2">
        <v>45353</v>
      </c>
      <c r="E11">
        <v>0</v>
      </c>
      <c r="F11" s="2"/>
      <c r="I11" s="2">
        <v>45326</v>
      </c>
      <c r="J11">
        <v>0</v>
      </c>
      <c r="K11">
        <f t="shared" si="0"/>
        <v>0</v>
      </c>
    </row>
    <row r="12" spans="1:11">
      <c r="C12" s="2" t="s">
        <v>8</v>
      </c>
      <c r="D12" s="2">
        <v>45417</v>
      </c>
      <c r="E12">
        <v>700</v>
      </c>
      <c r="F12" s="2"/>
      <c r="I12" s="2">
        <v>45327</v>
      </c>
      <c r="J12">
        <v>250</v>
      </c>
      <c r="K12">
        <f t="shared" si="0"/>
        <v>250</v>
      </c>
    </row>
    <row r="13" spans="1:11">
      <c r="C13" s="2" t="s">
        <v>8</v>
      </c>
      <c r="D13" s="2">
        <v>45322</v>
      </c>
      <c r="E13">
        <v>-500</v>
      </c>
      <c r="F13" s="2"/>
      <c r="I13" s="2">
        <v>45328</v>
      </c>
      <c r="J13">
        <v>250</v>
      </c>
      <c r="K13">
        <f t="shared" si="0"/>
        <v>250</v>
      </c>
    </row>
    <row r="14" spans="1:11">
      <c r="C14" s="2" t="s">
        <v>9</v>
      </c>
      <c r="D14" s="2">
        <v>45576</v>
      </c>
      <c r="E14">
        <v>-20</v>
      </c>
      <c r="F14" s="2"/>
      <c r="I14" s="2">
        <v>45351</v>
      </c>
      <c r="J14">
        <v>250</v>
      </c>
      <c r="K14">
        <f t="shared" si="0"/>
        <v>250</v>
      </c>
    </row>
    <row r="15" spans="1:11">
      <c r="C15" s="2" t="s">
        <v>8</v>
      </c>
      <c r="D15" s="2">
        <v>45381</v>
      </c>
      <c r="E15">
        <v>-250</v>
      </c>
      <c r="F15" s="2"/>
      <c r="I15" s="2">
        <v>45352</v>
      </c>
      <c r="J15">
        <v>250</v>
      </c>
      <c r="K15">
        <f t="shared" si="0"/>
        <v>250</v>
      </c>
    </row>
    <row r="16" spans="1:11">
      <c r="C16" s="2" t="s">
        <v>8</v>
      </c>
      <c r="D16" s="2">
        <v>45386</v>
      </c>
      <c r="E16">
        <v>-200</v>
      </c>
      <c r="F16" s="2"/>
      <c r="I16" s="2">
        <v>45353</v>
      </c>
      <c r="J16">
        <v>1750</v>
      </c>
      <c r="K16">
        <f t="shared" si="0"/>
        <v>1750</v>
      </c>
    </row>
    <row r="17" spans="3:11">
      <c r="C17" s="2" t="s">
        <v>8</v>
      </c>
      <c r="D17" s="2">
        <v>45512</v>
      </c>
      <c r="E17">
        <v>-300</v>
      </c>
      <c r="F17" s="2"/>
      <c r="I17" s="2">
        <v>45354</v>
      </c>
      <c r="J17">
        <v>1750</v>
      </c>
      <c r="K17">
        <f t="shared" si="0"/>
        <v>1750</v>
      </c>
    </row>
    <row r="18" spans="3:11">
      <c r="C18" s="2" t="s">
        <v>8</v>
      </c>
      <c r="D18" s="2">
        <v>45606</v>
      </c>
      <c r="E18">
        <v>-800</v>
      </c>
      <c r="F18" s="2"/>
      <c r="I18" s="2">
        <v>45380</v>
      </c>
      <c r="J18">
        <v>1750</v>
      </c>
      <c r="K18">
        <f t="shared" si="0"/>
        <v>1750</v>
      </c>
    </row>
    <row r="19" spans="3:11">
      <c r="C19" s="2" t="s">
        <v>8</v>
      </c>
      <c r="D19" s="2">
        <v>45608</v>
      </c>
      <c r="E19">
        <v>-900</v>
      </c>
      <c r="F19" s="2"/>
      <c r="I19" s="2">
        <v>45381</v>
      </c>
      <c r="J19">
        <v>1500</v>
      </c>
      <c r="K19">
        <f t="shared" si="0"/>
        <v>1500</v>
      </c>
    </row>
    <row r="20" spans="3:11">
      <c r="I20" s="2">
        <v>45382</v>
      </c>
      <c r="J20">
        <v>1500</v>
      </c>
      <c r="K20">
        <f t="shared" si="0"/>
        <v>1500</v>
      </c>
    </row>
    <row r="21" spans="3:11">
      <c r="I21" s="2">
        <v>45385</v>
      </c>
      <c r="J21">
        <v>1500</v>
      </c>
      <c r="K21">
        <f t="shared" si="0"/>
        <v>1500</v>
      </c>
    </row>
    <row r="22" spans="3:11">
      <c r="I22" s="2">
        <v>45386</v>
      </c>
      <c r="J22">
        <v>1300</v>
      </c>
      <c r="K22">
        <f t="shared" si="0"/>
        <v>1300</v>
      </c>
    </row>
    <row r="23" spans="3:11">
      <c r="I23" s="2">
        <v>45387</v>
      </c>
      <c r="J23">
        <v>1300</v>
      </c>
      <c r="K23">
        <f t="shared" si="0"/>
        <v>1300</v>
      </c>
    </row>
    <row r="24" spans="3:11">
      <c r="I24" s="2">
        <v>45416</v>
      </c>
      <c r="J24">
        <v>1300</v>
      </c>
      <c r="K24">
        <f t="shared" si="0"/>
        <v>1300</v>
      </c>
    </row>
    <row r="25" spans="3:11">
      <c r="I25" s="2">
        <v>45417</v>
      </c>
      <c r="J25">
        <v>2000</v>
      </c>
      <c r="K25">
        <f t="shared" si="0"/>
        <v>2000</v>
      </c>
    </row>
    <row r="26" spans="3:11">
      <c r="I26" s="2">
        <v>45418</v>
      </c>
      <c r="J26">
        <v>2000</v>
      </c>
      <c r="K26">
        <f t="shared" si="0"/>
        <v>2000</v>
      </c>
    </row>
    <row r="27" spans="3:11">
      <c r="I27" s="2">
        <v>45511</v>
      </c>
      <c r="J27">
        <v>2000</v>
      </c>
      <c r="K27">
        <f t="shared" si="0"/>
        <v>2000</v>
      </c>
    </row>
    <row r="28" spans="3:11">
      <c r="I28" s="2">
        <v>45512</v>
      </c>
      <c r="J28">
        <v>1700</v>
      </c>
      <c r="K28">
        <f t="shared" si="0"/>
        <v>1700</v>
      </c>
    </row>
    <row r="29" spans="3:11">
      <c r="I29" s="2">
        <v>45513</v>
      </c>
      <c r="J29">
        <v>1700</v>
      </c>
      <c r="K29">
        <f t="shared" si="0"/>
        <v>1700</v>
      </c>
    </row>
    <row r="30" spans="3:11">
      <c r="I30" s="2">
        <v>45605</v>
      </c>
      <c r="J30">
        <v>1700</v>
      </c>
      <c r="K30">
        <f t="shared" si="0"/>
        <v>1700</v>
      </c>
    </row>
    <row r="31" spans="3:11">
      <c r="I31" s="2">
        <v>45606</v>
      </c>
      <c r="J31">
        <v>900</v>
      </c>
      <c r="K31">
        <f t="shared" si="0"/>
        <v>900</v>
      </c>
    </row>
    <row r="32" spans="3:11">
      <c r="I32" s="2">
        <v>45607</v>
      </c>
      <c r="J32">
        <v>900</v>
      </c>
      <c r="K32">
        <f t="shared" si="0"/>
        <v>900</v>
      </c>
    </row>
    <row r="33" spans="9:11">
      <c r="I33" s="2">
        <v>45608</v>
      </c>
      <c r="J33">
        <v>0</v>
      </c>
      <c r="K33">
        <f t="shared" si="0"/>
        <v>0</v>
      </c>
    </row>
    <row r="34" spans="9:11">
      <c r="I34" s="2">
        <v>45609</v>
      </c>
      <c r="J34">
        <v>0</v>
      </c>
      <c r="K34">
        <f t="shared" si="0"/>
        <v>0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Lunzer, Franz</cp:lastModifiedBy>
  <dcterms:created xsi:type="dcterms:W3CDTF">2025-08-07T11:58:24Z</dcterms:created>
  <dcterms:modified xsi:type="dcterms:W3CDTF">2025-08-07T12:21:29Z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6791f77-3d39-4d72-9277-ac879ec799ed_Enabled">
    <vt:lpwstr>true</vt:lpwstr>
  </property>
  <property fmtid="{D5CDD505-2E9C-101B-9397-08002B2CF9AE}" pid="3" name="MSIP_Label_36791f77-3d39-4d72-9277-ac879ec799ed_SetDate">
    <vt:lpwstr>2025-08-07T12:21:29Z</vt:lpwstr>
  </property>
  <property fmtid="{D5CDD505-2E9C-101B-9397-08002B2CF9AE}" pid="4" name="MSIP_Label_36791f77-3d39-4d72-9277-ac879ec799ed_Method">
    <vt:lpwstr>Standard</vt:lpwstr>
  </property>
  <property fmtid="{D5CDD505-2E9C-101B-9397-08002B2CF9AE}" pid="5" name="MSIP_Label_36791f77-3d39-4d72-9277-ac879ec799ed_Name">
    <vt:lpwstr>restricted-default</vt:lpwstr>
  </property>
  <property fmtid="{D5CDD505-2E9C-101B-9397-08002B2CF9AE}" pid="6" name="MSIP_Label_36791f77-3d39-4d72-9277-ac879ec799ed_SiteId">
    <vt:lpwstr>254ba93e-1f6f-48f3-90e6-e2766664b477</vt:lpwstr>
  </property>
  <property fmtid="{D5CDD505-2E9C-101B-9397-08002B2CF9AE}" pid="7" name="MSIP_Label_36791f77-3d39-4d72-9277-ac879ec799ed_ActionId">
    <vt:lpwstr>6c2624a7-21c5-4bc1-bf88-c91c92cdf01a</vt:lpwstr>
  </property>
  <property fmtid="{D5CDD505-2E9C-101B-9397-08002B2CF9AE}" pid="8" name="MSIP_Label_36791f77-3d39-4d72-9277-ac879ec799ed_ContentBits">
    <vt:lpwstr>0</vt:lpwstr>
  </property>
  <property fmtid="{D5CDD505-2E9C-101B-9397-08002B2CF9AE}" pid="9" name="MSIP_Label_36791f77-3d39-4d72-9277-ac879ec799ed_Tag">
    <vt:lpwstr>10, 3, 0, 1</vt:lpwstr>
  </property>
</Properties>
</file>