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georg\Desktop\"/>
    </mc:Choice>
  </mc:AlternateContent>
  <bookViews>
    <workbookView xWindow="0" yWindow="15600" windowWidth="19200" windowHeight="6435" xr2:uid="{00000000-000D-0000-FFFF-FFFF00000000}"/>
  </bookViews>
  <sheets>
    <sheet name="Verteiler" sheetId="9" r:id="rId1"/>
    <sheet name="Kinder" sheetId="6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9" l="1" a="1"/>
  <c r="F4" i="9" s="1"/>
  <c r="F3" i="9" a="1"/>
  <c r="F3" i="9" s="1"/>
  <c r="F2" i="9" a="1"/>
  <c r="F2" i="9" s="1"/>
</calcChain>
</file>

<file path=xl/sharedStrings.xml><?xml version="1.0" encoding="utf-8"?>
<sst xmlns="http://schemas.openxmlformats.org/spreadsheetml/2006/main" count="192" uniqueCount="140">
  <si>
    <t>Name</t>
  </si>
  <si>
    <t>Email</t>
  </si>
  <si>
    <t>Tim</t>
  </si>
  <si>
    <t>Email 2</t>
  </si>
  <si>
    <t>Hannes</t>
  </si>
  <si>
    <t>Nico</t>
  </si>
  <si>
    <t>Sarah</t>
  </si>
  <si>
    <t>Stufe</t>
  </si>
  <si>
    <t>Felix</t>
  </si>
  <si>
    <t>Marius</t>
  </si>
  <si>
    <t>Sven</t>
  </si>
  <si>
    <t>Florian</t>
  </si>
  <si>
    <t>Julian</t>
  </si>
  <si>
    <t>Manuel</t>
  </si>
  <si>
    <t>Daniel</t>
  </si>
  <si>
    <t>Christian</t>
  </si>
  <si>
    <t>------------------------------------------------------------------------------------------------------------------------------------------------------------------------------------------------Verteielerlisten: ------------------------------------------------------------------------------------------------------------------------------------------------------------------------------------------------'</t>
  </si>
  <si>
    <t>------------------------------------------------------------------------------------------------------------------------------------------------------------------------------------------------Verteielerlisten Ende ------------------------------------------------------------------------------------------------------------------------------------------------------------------------------------------------'</t>
  </si>
  <si>
    <t>Stufe 2</t>
  </si>
  <si>
    <t>Stufe 3</t>
  </si>
  <si>
    <t>Fertig:</t>
  </si>
  <si>
    <t>------------------------------------------------------------------------------------------------------------------------------------------------------------------------------------------------neue Kinder ------------------------------------------------------------------------------------------------------------------------------------------------------------------------------------------------'</t>
  </si>
  <si>
    <t>Moritz</t>
  </si>
  <si>
    <t>Amelie</t>
  </si>
  <si>
    <t>Amelie-Fiesel@gmy.de</t>
  </si>
  <si>
    <t>Emelie-Fiesel@wap.de</t>
  </si>
  <si>
    <t>Andrea</t>
  </si>
  <si>
    <t>Andrea-Behr@gmy.de</t>
  </si>
  <si>
    <t/>
  </si>
  <si>
    <t>Andreas</t>
  </si>
  <si>
    <t>Andreas-Bauer@gmy.de</t>
  </si>
  <si>
    <t>Uwe-Bauer@wap.de</t>
  </si>
  <si>
    <t>Benjamin</t>
  </si>
  <si>
    <t>AnkeKerstin-Schoenjahn@wap.de</t>
  </si>
  <si>
    <t>Carmen</t>
  </si>
  <si>
    <t>Carmen-Gstettenbauer@gmy.de</t>
  </si>
  <si>
    <t>Chaner</t>
  </si>
  <si>
    <t>Christopher-Schramm@wap.de</t>
  </si>
  <si>
    <t>Christopher</t>
  </si>
  <si>
    <t>Lisa-Nuding@wap.de</t>
  </si>
  <si>
    <t>Daniel-Nipp@gmy.de</t>
  </si>
  <si>
    <t>Lucas-Nipp@wap.de</t>
  </si>
  <si>
    <t>Daniel-Ritter@gmy.de</t>
  </si>
  <si>
    <t>DieterE.-Ritter@wap.de</t>
  </si>
  <si>
    <t>David</t>
  </si>
  <si>
    <t>David-Sorg@gmy.de</t>
  </si>
  <si>
    <t>Dieter E.</t>
  </si>
  <si>
    <t>DieterE.-Rochlitzer@gmy.de</t>
  </si>
  <si>
    <t>Lucca-Rochlitzer@wap.de</t>
  </si>
  <si>
    <t>Emelie</t>
  </si>
  <si>
    <t>Jonas-Pfeifer@wap.de</t>
  </si>
  <si>
    <t>Felix-Gutsche@gmy.de</t>
  </si>
  <si>
    <t>Manuela-Gutsche@wap.de</t>
  </si>
  <si>
    <t xml:space="preserve">Finja </t>
  </si>
  <si>
    <t>Susan-Kiessling@wap.de</t>
  </si>
  <si>
    <t>Florian-Fanous@gmy.de</t>
  </si>
  <si>
    <t>Florian-Schnurrbusch@gmy.de</t>
  </si>
  <si>
    <t>NaomiJade-Klockow@wap.de</t>
  </si>
  <si>
    <t>Jakob</t>
  </si>
  <si>
    <t>Jakob-Bentele@gmy.de</t>
  </si>
  <si>
    <t>Melanie-Mantz@wap.de</t>
  </si>
  <si>
    <t>Jakob-Kopp@gmy.de</t>
  </si>
  <si>
    <t>Jannes</t>
  </si>
  <si>
    <t>Simon-Riess@wap.de</t>
  </si>
  <si>
    <t>Jason</t>
  </si>
  <si>
    <t>Jason-Mueller@gmy.de</t>
  </si>
  <si>
    <t>Christian-Mueller@wap.de</t>
  </si>
  <si>
    <t>Jennifer</t>
  </si>
  <si>
    <t>Marius-Schlegel@wap.de</t>
  </si>
  <si>
    <t>Jonas</t>
  </si>
  <si>
    <t>Jakob-Boell@wap.de</t>
  </si>
  <si>
    <t>Julian-Krauth@gmy.de</t>
  </si>
  <si>
    <t>Larissa</t>
  </si>
  <si>
    <t>Larissa-Lober@gmy.de</t>
  </si>
  <si>
    <t>Miriam-Lober@wap.de</t>
  </si>
  <si>
    <t>Lena</t>
  </si>
  <si>
    <t>Paul-Ritt@wap.de</t>
  </si>
  <si>
    <t>Lil</t>
  </si>
  <si>
    <t>Manuel-Riebisch@wap.de</t>
  </si>
  <si>
    <t>Lisa</t>
  </si>
  <si>
    <t>Lisa-Kratschmar@gmy.de</t>
  </si>
  <si>
    <t>Christian-Kratschmar@wap.de</t>
  </si>
  <si>
    <t>Lisa-Marie</t>
  </si>
  <si>
    <t>Chaner-Hahn@wap.de</t>
  </si>
  <si>
    <t>Lucas</t>
  </si>
  <si>
    <t>Lucas-Gutbrod@gmy.de</t>
  </si>
  <si>
    <t>Nico-Gutbrod@wap.de</t>
  </si>
  <si>
    <t>Luzie</t>
  </si>
  <si>
    <t>Luzie-Jetter@gmy.de</t>
  </si>
  <si>
    <t>Manuel-Englisch@gmy.de</t>
  </si>
  <si>
    <t>Christine-Englisch@wap.de</t>
  </si>
  <si>
    <t>Manuel-Rusitschka@gmy.de</t>
  </si>
  <si>
    <t>Manuela</t>
  </si>
  <si>
    <t>Jannes-Schwarz@wap.de</t>
  </si>
  <si>
    <t>Shirin-Stadler@wap.de</t>
  </si>
  <si>
    <t>Markus</t>
  </si>
  <si>
    <t>Christopher-Brandes@wap.de</t>
  </si>
  <si>
    <t>Max</t>
  </si>
  <si>
    <t>Felix-Feldmann@wap.de</t>
  </si>
  <si>
    <t>Melanie</t>
  </si>
  <si>
    <t>Daniel-Petri@wap.de</t>
  </si>
  <si>
    <t>Ullrich-Pilz@wap.de</t>
  </si>
  <si>
    <t>Miriam</t>
  </si>
  <si>
    <t>Miriam-Schwaebe@gmy.de</t>
  </si>
  <si>
    <t>Moritz-Huebner@gmy.de</t>
  </si>
  <si>
    <t xml:space="preserve">Naomi Jade </t>
  </si>
  <si>
    <t>NaomiJade-Haefele@gmy.de</t>
  </si>
  <si>
    <t>Anna-Haefele@wap.de</t>
  </si>
  <si>
    <t>Nico-Braun@gmy.de</t>
  </si>
  <si>
    <t>Nicolay</t>
  </si>
  <si>
    <t>Manuel-Loehe@wap.de</t>
  </si>
  <si>
    <t>Paul</t>
  </si>
  <si>
    <t>Carmen-Gribanov@wap.de</t>
  </si>
  <si>
    <t>Pia</t>
  </si>
  <si>
    <t>Pia-Baier@gmy.de</t>
  </si>
  <si>
    <t>Max-Baier@wap.de</t>
  </si>
  <si>
    <t>Sarah-Samuel@gmy.de</t>
  </si>
  <si>
    <t>David-Samuel@wap.de</t>
  </si>
  <si>
    <t>Sebastian</t>
  </si>
  <si>
    <t>Sebastian-Morgenstern@gmy.de</t>
  </si>
  <si>
    <t>Shirin</t>
  </si>
  <si>
    <t>Sara-Heussner@wap.de</t>
  </si>
  <si>
    <t>Sven-Hombach@gmy.de</t>
  </si>
  <si>
    <t>Theresa</t>
  </si>
  <si>
    <t>Theresa-Rose@gmy.de</t>
  </si>
  <si>
    <t>Tobias-Rose@wap.de</t>
  </si>
  <si>
    <t>Thomas</t>
  </si>
  <si>
    <t>Florian-Biesenthal@wap.de</t>
  </si>
  <si>
    <t>Tim-Albrecht@gmy.de</t>
  </si>
  <si>
    <t>Amelie-Albrecht@wap.de</t>
  </si>
  <si>
    <t>Jakob-Mayer@wap.de</t>
  </si>
  <si>
    <t>Yannik</t>
  </si>
  <si>
    <t>Sara-Sauter@wap.de</t>
  </si>
  <si>
    <t xml:space="preserve">Andrea-Behr@gmy.de, Andreas-Bauer@gmy.de, Uwe-Bauer@wap.de, Lisa-Nuding@wap.de, Daniel-Nipp@gmy.de, Lucas-Nipp@wap.de, Jonas-Pfeifer@wap.de, Jakob-Bentele@gmy.de, Melanie-Mantz@wap.de, Jason-Mueller@gmy.de, Christian-Mueller@wap.de, Jakob-Boell@wap.de, Larissa-Lober@gmy.de, Miriam-Lober@wap.de, Manuel-Englisch@gmy.de, Christine-Englisch@wap.de, Christopher-Brandes@wap.de, Daniel-Petri@wap.de, Ullrich-Pilz@wap.de, Nico-Braun@gmy.de, Manuel-Loehe@wap.de, Pia-Baier@gmy.de, Max-Baier@wap.de, Sebastian-Morgenstern@gmy.de, Florian-Biesenthal@wap.de, Tim-Albrecht@gmy.de, Amelie-Albrecht@wap.de, Jakob-Mayer@wap.de, Amelie-Fiesel@gmy.de, Emelie-Fiesel@wap.de, AnkeKerstin-Schoenjahn@wap.de, Carmen-Gstettenbauer@gmy.de, David-Sorg@gmy.de, DieterE.-Rochlitzer@gmy.de, Lucca-Rochlitzer@wap.de, Jakob-Kopp@gmy.de, Paul-Ritt@wap.de, Lisa-Kratschmar@gmy.de, Christian-Kratschmar@wap.de, Chaner-Hahn@wap.de, Shirin-Stadler@wap.de, Moritz-Huebner@gmy.de, Sara-Sauter@wap.de, </t>
  </si>
  <si>
    <t>+</t>
  </si>
  <si>
    <t>hier sollen die fertigen, richtig formatierten Adresslisten (als Werte) stehen, automatisiert</t>
  </si>
  <si>
    <t>Probleme:</t>
  </si>
  <si>
    <t>Komma am Ende jeder Aufzählung</t>
  </si>
  <si>
    <t>Adressen werden auch mehrfach hinzugefügt (siehe Zeile 3)</t>
  </si>
  <si>
    <t>Verteiler ohne Makro als Wert (nur Text) in Zeile speichern (am liebsten ohne Makro wg. Kompatibilität)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</si>
</sst>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4" fillId="5" borderId="0" applyNumberFormat="0" applyBorder="0" applyAlignment="0" applyProtection="0"/>
    <xf numFmtId="0" fontId="5" fillId="0" borderId="0"/>
  </cellStyleXfs>
  <cellXfs count="1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3" borderId="0" xfId="0" quotePrefix="1" applyFill="1" applyAlignment="1">
      <alignment horizontal="center"/>
    </xf>
    <xf numFmtId="0" fontId="2" fillId="4" borderId="0" xfId="0" quotePrefix="1" applyFont="1" applyFill="1" applyAlignment="1">
      <alignment horizontal="center"/>
    </xf>
    <xf numFmtId="0" fontId="1" fillId="0" borderId="1" xfId="2" applyFont="1" applyFill="1" applyBorder="1" applyAlignment="1" applyProtection="1">
      <alignment horizontal="left" vertical="center"/>
      <protection locked="0"/>
    </xf>
    <xf numFmtId="0" fontId="1" fillId="0" borderId="2" xfId="2" applyFont="1" applyFill="1" applyBorder="1" applyAlignment="1" applyProtection="1">
      <alignment horizontal="left" vertical="center"/>
      <protection locked="0"/>
    </xf>
    <xf numFmtId="0" fontId="1" fillId="0" borderId="3" xfId="2" applyFont="1" applyFill="1" applyBorder="1" applyAlignment="1" applyProtection="1">
      <alignment horizontal="left" vertical="center"/>
      <protection locked="0"/>
    </xf>
    <xf numFmtId="0" fontId="3" fillId="6" borderId="0" xfId="0" applyFont="1" applyFill="1"/>
    <xf numFmtId="0" fontId="4" fillId="5" borderId="0" xfId="1"/>
    <xf numFmtId="0" fontId="0" fillId="3" borderId="0" xfId="0" quotePrefix="1" applyFill="1" applyAlignment="1"/>
    <xf numFmtId="0" fontId="3" fillId="0" borderId="0" xfId="0" applyFont="1" applyFill="1"/>
  </cellXfs>
  <cellStyles count="3">
    <cellStyle name="Schlecht" xfId="1" builtinId="27"/>
    <cellStyle name="Standard" xfId="0" builtinId="0"/>
    <cellStyle name="Standard 6" xfId="2" xr:uid="{9E1B5CB6-1B80-49A1-A39E-6E4B8C42264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719931</xdr:colOff>
      <xdr:row>1</xdr:row>
      <xdr:rowOff>50800</xdr:rowOff>
    </xdr:from>
    <xdr:to>
      <xdr:col>20</xdr:col>
      <xdr:colOff>443931</xdr:colOff>
      <xdr:row>3</xdr:row>
      <xdr:rowOff>137800</xdr:rowOff>
    </xdr:to>
    <xdr:sp macro="[0]!verteiler_erzeugen" textlink="">
      <xdr:nvSpPr>
        <xdr:cNvPr id="2" name="Rechteck: abgerundete Ecken 1">
          <a:extLst>
            <a:ext uri="{FF2B5EF4-FFF2-40B4-BE49-F238E27FC236}">
              <a16:creationId xmlns:a16="http://schemas.microsoft.com/office/drawing/2014/main" id="{022E9057-0632-4F67-94DE-5FD4FF6A8098}"/>
            </a:ext>
          </a:extLst>
        </xdr:cNvPr>
        <xdr:cNvSpPr/>
      </xdr:nvSpPr>
      <xdr:spPr>
        <a:xfrm>
          <a:off x="24688800" y="234950"/>
          <a:ext cx="2772000" cy="455300"/>
        </a:xfrm>
        <a:prstGeom prst="roundRect">
          <a:avLst>
            <a:gd name="adj" fmla="val 0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Verteiler</a:t>
          </a:r>
          <a:r>
            <a:rPr lang="de-DE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de-DE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erzeugen</a:t>
          </a:r>
          <a:endParaRPr lang="de-DE" sz="2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Kinder.tab" displayName="Kinder.tab" ref="A4:F61" totalsRowShown="0" headerRowDxfId="3">
  <autoFilter ref="A4:F61" xr:uid="{00000000-0009-0000-0100-000005000000}"/>
  <sortState ref="A15:F40">
    <sortCondition ref="A15:A40"/>
  </sortState>
  <tableColumns count="6">
    <tableColumn id="1" xr3:uid="{00000000-0010-0000-0000-000001000000}" name="Name" dataDxfId="2" dataCellStyle="Standard 6"/>
    <tableColumn id="9" xr3:uid="{00000000-0010-0000-0000-000009000000}" name="Email" dataDxfId="1" dataCellStyle="Standard 6"/>
    <tableColumn id="10" xr3:uid="{00000000-0010-0000-0000-00000A000000}" name="Email 2" dataDxfId="0" dataCellStyle="Standard 6"/>
    <tableColumn id="11" xr3:uid="{00000000-0010-0000-0000-00000B000000}" name="Stufe"/>
    <tableColumn id="12" xr3:uid="{00000000-0010-0000-0000-00000C000000}" name="Stufe 2"/>
    <tableColumn id="13" xr3:uid="{00000000-0010-0000-0000-00000D000000}" name="Stuf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>
            <a:lumMod val="75000"/>
          </a:schemeClr>
        </a:solidFill>
      </a:spPr>
      <a:bodyPr vertOverflow="clip" horzOverflow="clip" rtlCol="0" anchor="ctr"/>
      <a:lstStyle>
        <a:defPPr algn="ctr">
          <a:defRPr sz="2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4"/>
  <dimension ref="A1:K22"/>
  <sheetViews>
    <sheetView tabSelected="1" zoomScale="80" zoomScaleNormal="80" workbookViewId="0">
      <selection activeCell="H8" sqref="H8"/>
    </sheetView>
  </sheetViews>
  <sheetFormatPr baseColWidth="10" defaultRowHeight="15" x14ac:dyDescent="0.25"/>
  <cols>
    <col min="2" max="2" width="13.5703125" customWidth="1"/>
    <col min="3" max="3" width="25.85546875" customWidth="1"/>
    <col min="4" max="4" width="18.42578125" customWidth="1"/>
    <col min="5" max="5" width="17.28515625" customWidth="1"/>
    <col min="7" max="7" width="15" customWidth="1"/>
    <col min="8" max="8" width="18.42578125" customWidth="1"/>
    <col min="9" max="9" width="35.140625" customWidth="1"/>
    <col min="10" max="10" width="109.7109375" customWidth="1"/>
    <col min="11" max="11" width="11.5703125" customWidth="1"/>
  </cols>
  <sheetData>
    <row r="1" spans="1:11" x14ac:dyDescent="0.25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2" t="s">
        <v>135</v>
      </c>
      <c r="K1" s="14"/>
    </row>
    <row r="2" spans="1:11" x14ac:dyDescent="0.25">
      <c r="D2">
        <v>1</v>
      </c>
      <c r="F2" s="4" t="str">
        <f t="array" ref="F2">_xlfn.TEXTJOIN({", ";", "},TRUE,IF(Kinder.tab[Stufe]=$D2,Kinder.tab[[Email]:[Email 2]]&amp;"",""))&amp;", "&amp;_xlfn.TEXTJOIN({", ";", "},TRUE,IF(Kinder.tab[Stufe 2]=$D2,Kinder.tab[[Email]:[Email 2]]&amp;"",""))&amp;", "&amp;_xlfn.TEXTJOIN({", ";", "},TRUE,IF(Kinder.tab[Stufe 3]=$D2,Kinder.tab[[Email]:[Email 2]]&amp;"",""))</f>
        <v xml:space="preserve">Andrea-Behr@gmy.de, Andreas-Bauer@gmy.de, Uwe-Bauer@wap.de, Lisa-Nuding@wap.de, Daniel-Nipp@gmy.de, Lucas-Nipp@wap.de, Jonas-Pfeifer@wap.de, Jakob-Bentele@gmy.de, Melanie-Mantz@wap.de, Jason-Mueller@gmy.de, Christian-Mueller@wap.de, Jakob-Boell@wap.de, Larissa-Lober@gmy.de, Miriam-Lober@wap.de, Manuel-Englisch@gmy.de, Christine-Englisch@wap.de, Christopher-Brandes@wap.de, Daniel-Petri@wap.de, Ullrich-Pilz@wap.de, Nico-Braun@gmy.de, Manuel-Loehe@wap.de, Pia-Baier@gmy.de, Max-Baier@wap.de, Sebastian-Morgenstern@gmy.de, Florian-Biesenthal@wap.de, Tim-Albrecht@gmy.de, Amelie-Albrecht@wap.de, Jakob-Mayer@wap.de, Amelie-Fiesel@gmy.de, Emelie-Fiesel@wap.de, AnkeKerstin-Schoenjahn@wap.de, Carmen-Gstettenbauer@gmy.de, David-Sorg@gmy.de, DieterE.-Rochlitzer@gmy.de, Lucca-Rochlitzer@wap.de, Paul-Ritt@wap.de, Lisa-Kratschmar@gmy.de, Christian-Kratschmar@wap.de, Chaner-Hahn@wap.de, Shirin-Stadler@wap.de, Moritz-Huebner@gmy.de, Sara-Sauter@wap.de, </v>
      </c>
      <c r="I2" s="2" t="s">
        <v>20</v>
      </c>
      <c r="J2" s="4" t="s">
        <v>133</v>
      </c>
      <c r="K2" s="2" t="s">
        <v>134</v>
      </c>
    </row>
    <row r="3" spans="1:11" x14ac:dyDescent="0.25">
      <c r="D3">
        <v>5</v>
      </c>
      <c r="F3" s="4" t="str">
        <f t="array" ref="F3">_xlfn.TEXTJOIN({", ";", "},TRUE,IF(Kinder.tab[Stufe]=$D3,Kinder.tab[[Email]:[Email 2]]&amp;"",""))&amp;", "&amp;_xlfn.TEXTJOIN({", ";", "},TRUE,IF(Kinder.tab[Stufe 2]=$D3,Kinder.tab[[Email]:[Email 2]]&amp;"",""))&amp;", "&amp;_xlfn.TEXTJOIN({", ";", "},TRUE,IF(Kinder.tab[Stufe 3]=$D3,Kinder.tab[[Email]:[Email 2]]&amp;"",""))</f>
        <v xml:space="preserve">Jakob-Kopp@gmy.de, Jakob-Kopp@gmy.de, </v>
      </c>
      <c r="G3" s="4"/>
      <c r="I3" s="2" t="s">
        <v>20</v>
      </c>
      <c r="J3" s="15"/>
      <c r="K3" s="2" t="s">
        <v>134</v>
      </c>
    </row>
    <row r="4" spans="1:11" x14ac:dyDescent="0.25">
      <c r="C4">
        <v>3</v>
      </c>
      <c r="D4">
        <v>2</v>
      </c>
      <c r="F4" s="4" t="str">
        <f t="array" ref="F4">_xlfn.TEXTJOIN({", ";", "},TRUE,IF(Kinder.tab[Stufe]=$D4,Kinder.tab[[Email]:[Email 2]]&amp;"","")&amp;IF(Kinder.tab[Stufe]=$C4,Kinder.tab[[Email]:[Email 2]]&amp;"",""))&amp;", "&amp;_xlfn.TEXTJOIN({", ";", "},TRUE,IF(Kinder.tab[Stufe 2]=$D4,Kinder.tab[[Email]:[Email 2]]&amp;"","")&amp;IF(Kinder.tab[Stufe 2]=$C4,Kinder.tab[[Email]:[Email 2]]&amp;"",""))&amp;", "&amp;_xlfn.TEXTJOIN({", ";", "},TRUE,IF(Kinder.tab[Stufe 3]=$D4,Kinder.tab[[Email]:[Email 2]]&amp;"","")&amp;IF(Kinder.tab[Stufe 3]=$C4,Kinder.tab[[Email]:[Email 2]]&amp;"",""))</f>
        <v xml:space="preserve">Amelie-Fiesel@gmy.de, Emelie-Fiesel@wap.de, AnkeKerstin-Schoenjahn@wap.de, Carmen-Gstettenbauer@gmy.de, Christopher-Schramm@wap.de, Daniel-Ritter@gmy.de, DieterE.-Ritter@wap.de, David-Sorg@gmy.de, DieterE.-Rochlitzer@gmy.de, Lucca-Rochlitzer@wap.de, Felix-Gutsche@gmy.de, Manuela-Gutsche@wap.de, Susan-Kiessling@wap.de, Florian-Fanous@gmy.de, Florian-Schnurrbusch@gmy.de, NaomiJade-Klockow@wap.de, Simon-Riess@wap.de, Marius-Schlegel@wap.de, Julian-Krauth@gmy.de, Paul-Ritt@wap.de, Manuel-Riebisch@wap.de, Lisa-Kratschmar@gmy.de, Christian-Kratschmar@wap.de, Chaner-Hahn@wap.de, Lucas-Gutbrod@gmy.de, Nico-Gutbrod@wap.de, Luzie-Jetter@gmy.de, Manuel-Rusitschka@gmy.de, Jannes-Schwarz@wap.de, Shirin-Stadler@wap.de, Felix-Feldmann@wap.de, Miriam-Schwaebe@gmy.de, Moritz-Huebner@gmy.de, NaomiJade-Haefele@gmy.de, Anna-Haefele@wap.de, Carmen-Gribanov@wap.de, Sarah-Samuel@gmy.de, David-Samuel@wap.de, Sara-Heussner@wap.de, Sven-Hombach@gmy.de, Theresa-Rose@gmy.de, Tobias-Rose@wap.de, Sara-Sauter@wap.de, Andrea-Behr@gmy.de, Christopher-Schramm@wap.de, Lisa-Nuding@wap.de, Felix-Gutsche@gmy.de, Manuela-Gutsche@wap.de, Susan-Kiessling@wap.de, Florian-Fanous@gmy.de, Jakob-Bentele@gmy.de, Jason-Mueller@gmy.de, Christian-Mueller@wap.de, Jakob-Boell@wap.de, Julian-Krauth@gmy.de, Manuel-Riebisch@wap.de, Luzie-Jetter@gmy.de, Manuel-Rusitschka@gmy.de, Christopher-Brandes@wap.de, Daniel-Petri@wap.de, Miriam-Schwaebe@gmy.de, Sebastian-Morgenstern@gmy.de, Florian-Biesenthal@wap.de, Jakob-Mayer@wap.de, </v>
      </c>
      <c r="G4" s="4"/>
      <c r="I4" s="2" t="s">
        <v>20</v>
      </c>
      <c r="J4" s="4"/>
      <c r="K4" s="2" t="s">
        <v>134</v>
      </c>
    </row>
    <row r="5" spans="1:11" x14ac:dyDescent="0.25">
      <c r="F5" s="4"/>
    </row>
    <row r="6" spans="1:11" x14ac:dyDescent="0.25">
      <c r="A6" s="7" t="s">
        <v>17</v>
      </c>
      <c r="B6" s="7"/>
      <c r="C6" s="7"/>
      <c r="D6" s="7"/>
      <c r="E6" s="7"/>
      <c r="F6" s="7"/>
      <c r="G6" s="7"/>
      <c r="H6" s="7"/>
      <c r="I6" s="7"/>
      <c r="J6" s="7"/>
      <c r="K6" s="7"/>
    </row>
    <row r="9" spans="1:11" x14ac:dyDescent="0.25">
      <c r="G9" s="4"/>
    </row>
    <row r="10" spans="1:11" x14ac:dyDescent="0.25">
      <c r="F10" s="4"/>
      <c r="G10" s="4"/>
      <c r="J10" s="13" t="s">
        <v>136</v>
      </c>
      <c r="K10" s="4"/>
    </row>
    <row r="11" spans="1:11" x14ac:dyDescent="0.25">
      <c r="G11" s="4"/>
      <c r="J11" t="s">
        <v>138</v>
      </c>
    </row>
    <row r="12" spans="1:11" x14ac:dyDescent="0.25">
      <c r="G12" s="4"/>
      <c r="J12" t="s">
        <v>137</v>
      </c>
    </row>
    <row r="13" spans="1:11" x14ac:dyDescent="0.25">
      <c r="G13" s="4"/>
      <c r="J13" t="s">
        <v>139</v>
      </c>
    </row>
    <row r="14" spans="1:11" x14ac:dyDescent="0.25">
      <c r="F14" s="4"/>
      <c r="G14" s="4"/>
      <c r="J14" s="6"/>
    </row>
    <row r="22" spans="6:6" x14ac:dyDescent="0.25">
      <c r="F22" s="4"/>
    </row>
  </sheetData>
  <mergeCells count="1">
    <mergeCell ref="A6:K6"/>
  </mergeCells>
  <pageMargins left="0.7" right="0.7" top="0.78740157499999996" bottom="0.78740157499999996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61"/>
  <sheetViews>
    <sheetView topLeftCell="A25" zoomScaleNormal="100" workbookViewId="0">
      <selection activeCell="E25" sqref="E25"/>
    </sheetView>
  </sheetViews>
  <sheetFormatPr baseColWidth="10" defaultRowHeight="15" x14ac:dyDescent="0.25"/>
  <cols>
    <col min="2" max="2" width="35.140625" customWidth="1"/>
    <col min="3" max="3" width="28.7109375" customWidth="1"/>
    <col min="5" max="6" width="11.5703125" customWidth="1"/>
  </cols>
  <sheetData>
    <row r="1" spans="1:6" x14ac:dyDescent="0.25">
      <c r="A1" s="8" t="s">
        <v>21</v>
      </c>
      <c r="B1" s="8"/>
      <c r="C1" s="8"/>
      <c r="D1" s="8"/>
      <c r="E1" s="8"/>
      <c r="F1" s="8"/>
    </row>
    <row r="3" spans="1:6" x14ac:dyDescent="0.25">
      <c r="A3" s="8"/>
      <c r="B3" s="8"/>
      <c r="C3" s="8"/>
      <c r="D3" s="8"/>
      <c r="E3" s="8"/>
      <c r="F3" s="8"/>
    </row>
    <row r="4" spans="1:6" x14ac:dyDescent="0.25">
      <c r="A4" s="1" t="s">
        <v>0</v>
      </c>
      <c r="B4" s="1" t="s">
        <v>1</v>
      </c>
      <c r="C4" s="1" t="s">
        <v>3</v>
      </c>
      <c r="D4" s="1" t="s">
        <v>7</v>
      </c>
      <c r="E4" s="1" t="s">
        <v>18</v>
      </c>
      <c r="F4" s="1" t="s">
        <v>19</v>
      </c>
    </row>
    <row r="5" spans="1:6" x14ac:dyDescent="0.25">
      <c r="A5" s="9" t="s">
        <v>23</v>
      </c>
      <c r="B5" s="9" t="s">
        <v>24</v>
      </c>
      <c r="C5" s="9" t="s">
        <v>25</v>
      </c>
      <c r="D5">
        <v>2</v>
      </c>
      <c r="E5">
        <v>1</v>
      </c>
    </row>
    <row r="6" spans="1:6" x14ac:dyDescent="0.25">
      <c r="A6" s="10" t="s">
        <v>26</v>
      </c>
      <c r="B6" s="10" t="s">
        <v>27</v>
      </c>
      <c r="C6" s="10" t="s">
        <v>28</v>
      </c>
      <c r="D6">
        <v>1</v>
      </c>
      <c r="E6">
        <v>2</v>
      </c>
    </row>
    <row r="7" spans="1:6" x14ac:dyDescent="0.25">
      <c r="A7" s="10" t="s">
        <v>29</v>
      </c>
      <c r="B7" s="10" t="s">
        <v>30</v>
      </c>
      <c r="C7" s="10" t="s">
        <v>31</v>
      </c>
      <c r="D7">
        <v>1</v>
      </c>
    </row>
    <row r="8" spans="1:6" x14ac:dyDescent="0.25">
      <c r="A8" s="10" t="s">
        <v>32</v>
      </c>
      <c r="B8" s="10" t="s">
        <v>28</v>
      </c>
      <c r="C8" s="10" t="s">
        <v>33</v>
      </c>
      <c r="D8">
        <v>3</v>
      </c>
      <c r="E8">
        <v>1</v>
      </c>
    </row>
    <row r="9" spans="1:6" x14ac:dyDescent="0.25">
      <c r="A9" s="10" t="s">
        <v>34</v>
      </c>
      <c r="B9" s="10" t="s">
        <v>35</v>
      </c>
      <c r="C9" s="10" t="s">
        <v>28</v>
      </c>
      <c r="D9" s="3">
        <v>2</v>
      </c>
      <c r="E9" s="3">
        <v>1</v>
      </c>
    </row>
    <row r="10" spans="1:6" x14ac:dyDescent="0.25">
      <c r="A10" s="10" t="s">
        <v>36</v>
      </c>
      <c r="B10" s="10" t="s">
        <v>28</v>
      </c>
      <c r="C10" s="10" t="s">
        <v>28</v>
      </c>
      <c r="D10">
        <v>1</v>
      </c>
    </row>
    <row r="11" spans="1:6" x14ac:dyDescent="0.25">
      <c r="A11" s="10" t="s">
        <v>15</v>
      </c>
      <c r="B11" s="10" t="s">
        <v>28</v>
      </c>
      <c r="C11" s="10" t="s">
        <v>37</v>
      </c>
      <c r="D11">
        <v>3</v>
      </c>
      <c r="E11">
        <v>2</v>
      </c>
    </row>
    <row r="12" spans="1:6" x14ac:dyDescent="0.25">
      <c r="A12" s="10" t="s">
        <v>38</v>
      </c>
      <c r="B12" s="10" t="s">
        <v>28</v>
      </c>
      <c r="C12" s="10" t="s">
        <v>39</v>
      </c>
      <c r="D12">
        <v>1</v>
      </c>
      <c r="E12">
        <v>2</v>
      </c>
    </row>
    <row r="13" spans="1:6" x14ac:dyDescent="0.25">
      <c r="A13" s="10" t="s">
        <v>14</v>
      </c>
      <c r="B13" s="10" t="s">
        <v>40</v>
      </c>
      <c r="C13" s="10" t="s">
        <v>41</v>
      </c>
      <c r="D13">
        <v>1</v>
      </c>
    </row>
    <row r="14" spans="1:6" x14ac:dyDescent="0.25">
      <c r="A14" s="10" t="s">
        <v>14</v>
      </c>
      <c r="B14" s="10" t="s">
        <v>42</v>
      </c>
      <c r="C14" s="10" t="s">
        <v>43</v>
      </c>
      <c r="D14">
        <v>2</v>
      </c>
    </row>
    <row r="15" spans="1:6" x14ac:dyDescent="0.25">
      <c r="A15" s="10" t="s">
        <v>44</v>
      </c>
      <c r="B15" s="10" t="s">
        <v>45</v>
      </c>
      <c r="C15" s="10" t="s">
        <v>28</v>
      </c>
      <c r="D15">
        <v>3</v>
      </c>
      <c r="E15">
        <v>1</v>
      </c>
    </row>
    <row r="16" spans="1:6" x14ac:dyDescent="0.25">
      <c r="A16" s="10" t="s">
        <v>46</v>
      </c>
      <c r="B16" s="10" t="s">
        <v>47</v>
      </c>
      <c r="C16" s="10" t="s">
        <v>48</v>
      </c>
      <c r="D16" s="3">
        <v>2</v>
      </c>
      <c r="E16" s="3">
        <v>1</v>
      </c>
      <c r="F16" s="3"/>
    </row>
    <row r="17" spans="1:5" x14ac:dyDescent="0.25">
      <c r="A17" s="10" t="s">
        <v>49</v>
      </c>
      <c r="B17" s="10" t="s">
        <v>28</v>
      </c>
      <c r="C17" s="10" t="s">
        <v>50</v>
      </c>
      <c r="D17">
        <v>1</v>
      </c>
    </row>
    <row r="18" spans="1:5" x14ac:dyDescent="0.25">
      <c r="A18" s="10" t="s">
        <v>8</v>
      </c>
      <c r="B18" s="10" t="s">
        <v>51</v>
      </c>
      <c r="C18" s="10" t="s">
        <v>52</v>
      </c>
      <c r="D18">
        <v>2</v>
      </c>
      <c r="E18">
        <v>3</v>
      </c>
    </row>
    <row r="19" spans="1:5" x14ac:dyDescent="0.25">
      <c r="A19" s="10" t="s">
        <v>53</v>
      </c>
      <c r="B19" s="10" t="s">
        <v>28</v>
      </c>
      <c r="C19" s="10" t="s">
        <v>54</v>
      </c>
      <c r="D19">
        <v>3</v>
      </c>
      <c r="E19">
        <v>2</v>
      </c>
    </row>
    <row r="20" spans="1:5" x14ac:dyDescent="0.25">
      <c r="A20" s="10" t="s">
        <v>11</v>
      </c>
      <c r="B20" s="10" t="s">
        <v>55</v>
      </c>
      <c r="C20" s="10" t="s">
        <v>28</v>
      </c>
      <c r="D20">
        <v>2</v>
      </c>
      <c r="E20">
        <v>3</v>
      </c>
    </row>
    <row r="21" spans="1:5" x14ac:dyDescent="0.25">
      <c r="A21" s="10" t="s">
        <v>11</v>
      </c>
      <c r="B21" s="10" t="s">
        <v>56</v>
      </c>
      <c r="C21" s="10" t="s">
        <v>28</v>
      </c>
      <c r="D21">
        <v>3</v>
      </c>
    </row>
    <row r="22" spans="1:5" x14ac:dyDescent="0.25">
      <c r="A22" s="10" t="s">
        <v>4</v>
      </c>
      <c r="B22" s="10" t="s">
        <v>28</v>
      </c>
      <c r="C22" s="10" t="s">
        <v>57</v>
      </c>
      <c r="D22">
        <v>3</v>
      </c>
    </row>
    <row r="23" spans="1:5" x14ac:dyDescent="0.25">
      <c r="A23" s="10" t="s">
        <v>58</v>
      </c>
      <c r="B23" s="10" t="s">
        <v>59</v>
      </c>
      <c r="C23" s="10" t="s">
        <v>28</v>
      </c>
      <c r="D23">
        <v>1</v>
      </c>
      <c r="E23">
        <v>3</v>
      </c>
    </row>
    <row r="24" spans="1:5" x14ac:dyDescent="0.25">
      <c r="A24" s="10" t="s">
        <v>58</v>
      </c>
      <c r="B24" s="10" t="s">
        <v>28</v>
      </c>
      <c r="C24" s="10" t="s">
        <v>60</v>
      </c>
      <c r="D24">
        <v>1</v>
      </c>
    </row>
    <row r="25" spans="1:5" x14ac:dyDescent="0.25">
      <c r="A25" s="10" t="s">
        <v>58</v>
      </c>
      <c r="B25" s="10" t="s">
        <v>61</v>
      </c>
      <c r="C25" s="10" t="s">
        <v>28</v>
      </c>
      <c r="D25">
        <v>5</v>
      </c>
      <c r="E25">
        <v>5</v>
      </c>
    </row>
    <row r="26" spans="1:5" x14ac:dyDescent="0.25">
      <c r="A26" s="10" t="s">
        <v>62</v>
      </c>
      <c r="B26" s="10" t="s">
        <v>28</v>
      </c>
      <c r="C26" s="10" t="s">
        <v>63</v>
      </c>
      <c r="D26">
        <v>2</v>
      </c>
    </row>
    <row r="27" spans="1:5" x14ac:dyDescent="0.25">
      <c r="A27" s="10" t="s">
        <v>64</v>
      </c>
      <c r="B27" s="10" t="s">
        <v>65</v>
      </c>
      <c r="C27" s="10" t="s">
        <v>66</v>
      </c>
      <c r="D27">
        <v>1</v>
      </c>
      <c r="E27">
        <v>2</v>
      </c>
    </row>
    <row r="28" spans="1:5" x14ac:dyDescent="0.25">
      <c r="A28" s="10" t="s">
        <v>67</v>
      </c>
      <c r="B28" s="10" t="s">
        <v>28</v>
      </c>
      <c r="C28" s="10" t="s">
        <v>68</v>
      </c>
      <c r="D28">
        <v>2</v>
      </c>
    </row>
    <row r="29" spans="1:5" x14ac:dyDescent="0.25">
      <c r="A29" s="10" t="s">
        <v>69</v>
      </c>
      <c r="B29" s="10" t="s">
        <v>28</v>
      </c>
      <c r="C29" s="10" t="s">
        <v>70</v>
      </c>
      <c r="D29">
        <v>1</v>
      </c>
      <c r="E29">
        <v>2</v>
      </c>
    </row>
    <row r="30" spans="1:5" x14ac:dyDescent="0.25">
      <c r="A30" s="10" t="s">
        <v>12</v>
      </c>
      <c r="B30" s="10" t="s">
        <v>71</v>
      </c>
      <c r="C30" s="10" t="s">
        <v>28</v>
      </c>
      <c r="D30">
        <v>3</v>
      </c>
      <c r="E30">
        <v>2</v>
      </c>
    </row>
    <row r="31" spans="1:5" x14ac:dyDescent="0.25">
      <c r="A31" s="10" t="s">
        <v>72</v>
      </c>
      <c r="B31" s="10" t="s">
        <v>73</v>
      </c>
      <c r="C31" s="10" t="s">
        <v>74</v>
      </c>
      <c r="D31">
        <v>1</v>
      </c>
    </row>
    <row r="32" spans="1:5" x14ac:dyDescent="0.25">
      <c r="A32" s="10" t="s">
        <v>75</v>
      </c>
      <c r="B32" s="10" t="s">
        <v>28</v>
      </c>
      <c r="C32" s="10" t="s">
        <v>76</v>
      </c>
      <c r="D32">
        <v>2</v>
      </c>
      <c r="E32">
        <v>1</v>
      </c>
    </row>
    <row r="33" spans="1:5" x14ac:dyDescent="0.25">
      <c r="A33" s="10" t="s">
        <v>77</v>
      </c>
      <c r="B33" s="10" t="s">
        <v>28</v>
      </c>
      <c r="C33" s="10" t="s">
        <v>78</v>
      </c>
      <c r="D33">
        <v>2</v>
      </c>
      <c r="E33">
        <v>3</v>
      </c>
    </row>
    <row r="34" spans="1:5" x14ac:dyDescent="0.25">
      <c r="A34" s="10" t="s">
        <v>79</v>
      </c>
      <c r="B34" s="10" t="s">
        <v>80</v>
      </c>
      <c r="C34" s="10" t="s">
        <v>81</v>
      </c>
      <c r="D34">
        <v>3</v>
      </c>
      <c r="E34">
        <v>1</v>
      </c>
    </row>
    <row r="35" spans="1:5" x14ac:dyDescent="0.25">
      <c r="A35" s="10" t="s">
        <v>82</v>
      </c>
      <c r="B35" s="10" t="s">
        <v>28</v>
      </c>
      <c r="C35" s="10" t="s">
        <v>83</v>
      </c>
      <c r="D35">
        <v>2</v>
      </c>
      <c r="E35">
        <v>1</v>
      </c>
    </row>
    <row r="36" spans="1:5" x14ac:dyDescent="0.25">
      <c r="A36" s="10" t="s">
        <v>84</v>
      </c>
      <c r="B36" s="10" t="s">
        <v>85</v>
      </c>
      <c r="C36" s="10" t="s">
        <v>86</v>
      </c>
      <c r="D36">
        <v>2</v>
      </c>
      <c r="E36" s="5"/>
    </row>
    <row r="37" spans="1:5" x14ac:dyDescent="0.25">
      <c r="A37" s="10" t="s">
        <v>87</v>
      </c>
      <c r="B37" s="10" t="s">
        <v>88</v>
      </c>
      <c r="C37" s="10" t="s">
        <v>28</v>
      </c>
      <c r="D37">
        <v>3</v>
      </c>
      <c r="E37">
        <v>2</v>
      </c>
    </row>
    <row r="38" spans="1:5" x14ac:dyDescent="0.25">
      <c r="A38" s="10" t="s">
        <v>13</v>
      </c>
      <c r="B38" s="10" t="s">
        <v>89</v>
      </c>
      <c r="C38" s="10" t="s">
        <v>90</v>
      </c>
      <c r="D38">
        <v>1</v>
      </c>
    </row>
    <row r="39" spans="1:5" x14ac:dyDescent="0.25">
      <c r="A39" s="10" t="s">
        <v>13</v>
      </c>
      <c r="B39" s="10" t="s">
        <v>91</v>
      </c>
      <c r="C39" s="10" t="s">
        <v>28</v>
      </c>
      <c r="D39">
        <v>2</v>
      </c>
      <c r="E39">
        <v>3</v>
      </c>
    </row>
    <row r="40" spans="1:5" x14ac:dyDescent="0.25">
      <c r="A40" s="10" t="s">
        <v>92</v>
      </c>
      <c r="B40" s="10" t="s">
        <v>28</v>
      </c>
      <c r="C40" s="10" t="s">
        <v>93</v>
      </c>
      <c r="D40">
        <v>3</v>
      </c>
    </row>
    <row r="41" spans="1:5" x14ac:dyDescent="0.25">
      <c r="A41" s="10" t="s">
        <v>9</v>
      </c>
      <c r="B41" s="10" t="s">
        <v>28</v>
      </c>
      <c r="C41" s="10" t="s">
        <v>94</v>
      </c>
      <c r="D41">
        <v>3</v>
      </c>
      <c r="E41">
        <v>1</v>
      </c>
    </row>
    <row r="42" spans="1:5" x14ac:dyDescent="0.25">
      <c r="A42" s="10" t="s">
        <v>95</v>
      </c>
      <c r="B42" s="10" t="s">
        <v>28</v>
      </c>
      <c r="C42" s="10" t="s">
        <v>96</v>
      </c>
      <c r="D42">
        <v>1</v>
      </c>
      <c r="E42">
        <v>3</v>
      </c>
    </row>
    <row r="43" spans="1:5" x14ac:dyDescent="0.25">
      <c r="A43" s="10" t="s">
        <v>97</v>
      </c>
      <c r="B43" s="10" t="s">
        <v>28</v>
      </c>
      <c r="C43" s="10" t="s">
        <v>98</v>
      </c>
      <c r="D43">
        <v>2</v>
      </c>
    </row>
    <row r="44" spans="1:5" x14ac:dyDescent="0.25">
      <c r="A44" s="10" t="s">
        <v>99</v>
      </c>
      <c r="B44" s="10" t="s">
        <v>28</v>
      </c>
      <c r="C44" s="10" t="s">
        <v>100</v>
      </c>
      <c r="D44">
        <v>1</v>
      </c>
      <c r="E44">
        <v>3</v>
      </c>
    </row>
    <row r="45" spans="1:5" x14ac:dyDescent="0.25">
      <c r="A45" s="10" t="s">
        <v>99</v>
      </c>
      <c r="B45" s="10" t="s">
        <v>28</v>
      </c>
      <c r="C45" s="10" t="s">
        <v>101</v>
      </c>
      <c r="D45">
        <v>1</v>
      </c>
    </row>
    <row r="46" spans="1:5" x14ac:dyDescent="0.25">
      <c r="A46" s="10" t="s">
        <v>102</v>
      </c>
      <c r="B46" s="10" t="s">
        <v>103</v>
      </c>
      <c r="C46" s="10" t="s">
        <v>28</v>
      </c>
      <c r="D46">
        <v>3</v>
      </c>
      <c r="E46">
        <v>2</v>
      </c>
    </row>
    <row r="47" spans="1:5" x14ac:dyDescent="0.25">
      <c r="A47" s="10" t="s">
        <v>22</v>
      </c>
      <c r="B47" s="10" t="s">
        <v>104</v>
      </c>
      <c r="C47" s="10" t="s">
        <v>28</v>
      </c>
      <c r="D47">
        <v>3</v>
      </c>
      <c r="E47">
        <v>1</v>
      </c>
    </row>
    <row r="48" spans="1:5" x14ac:dyDescent="0.25">
      <c r="A48" s="10" t="s">
        <v>105</v>
      </c>
      <c r="B48" s="10" t="s">
        <v>106</v>
      </c>
      <c r="C48" s="10" t="s">
        <v>107</v>
      </c>
      <c r="D48">
        <v>2</v>
      </c>
    </row>
    <row r="49" spans="1:5" x14ac:dyDescent="0.25">
      <c r="A49" s="10" t="s">
        <v>5</v>
      </c>
      <c r="B49" s="10" t="s">
        <v>108</v>
      </c>
      <c r="C49" s="10" t="s">
        <v>28</v>
      </c>
      <c r="D49">
        <v>1</v>
      </c>
    </row>
    <row r="50" spans="1:5" x14ac:dyDescent="0.25">
      <c r="A50" s="10" t="s">
        <v>109</v>
      </c>
      <c r="B50" s="10" t="s">
        <v>28</v>
      </c>
      <c r="C50" s="10" t="s">
        <v>110</v>
      </c>
      <c r="D50">
        <v>1</v>
      </c>
    </row>
    <row r="51" spans="1:5" x14ac:dyDescent="0.25">
      <c r="A51" s="10" t="s">
        <v>111</v>
      </c>
      <c r="B51" s="10" t="s">
        <v>28</v>
      </c>
      <c r="C51" s="10" t="s">
        <v>112</v>
      </c>
      <c r="D51">
        <v>2</v>
      </c>
    </row>
    <row r="52" spans="1:5" x14ac:dyDescent="0.25">
      <c r="A52" s="10" t="s">
        <v>113</v>
      </c>
      <c r="B52" s="10" t="s">
        <v>114</v>
      </c>
      <c r="C52" s="10" t="s">
        <v>115</v>
      </c>
      <c r="D52">
        <v>1</v>
      </c>
    </row>
    <row r="53" spans="1:5" x14ac:dyDescent="0.25">
      <c r="A53" s="10" t="s">
        <v>6</v>
      </c>
      <c r="B53" s="10" t="s">
        <v>116</v>
      </c>
      <c r="C53" s="10" t="s">
        <v>117</v>
      </c>
      <c r="D53">
        <v>2</v>
      </c>
    </row>
    <row r="54" spans="1:5" x14ac:dyDescent="0.25">
      <c r="A54" s="10" t="s">
        <v>118</v>
      </c>
      <c r="B54" s="10" t="s">
        <v>119</v>
      </c>
      <c r="C54" s="10" t="s">
        <v>28</v>
      </c>
      <c r="D54">
        <v>1</v>
      </c>
      <c r="E54">
        <v>3</v>
      </c>
    </row>
    <row r="55" spans="1:5" x14ac:dyDescent="0.25">
      <c r="A55" s="10" t="s">
        <v>120</v>
      </c>
      <c r="B55" s="10" t="s">
        <v>28</v>
      </c>
      <c r="C55" s="10" t="s">
        <v>121</v>
      </c>
      <c r="D55">
        <v>2</v>
      </c>
    </row>
    <row r="56" spans="1:5" x14ac:dyDescent="0.25">
      <c r="A56" s="10" t="s">
        <v>10</v>
      </c>
      <c r="B56" s="10" t="s">
        <v>122</v>
      </c>
      <c r="C56" s="10" t="s">
        <v>28</v>
      </c>
      <c r="D56">
        <v>3</v>
      </c>
    </row>
    <row r="57" spans="1:5" x14ac:dyDescent="0.25">
      <c r="A57" s="10" t="s">
        <v>123</v>
      </c>
      <c r="B57" s="10" t="s">
        <v>124</v>
      </c>
      <c r="C57" s="10" t="s">
        <v>125</v>
      </c>
      <c r="D57">
        <v>2</v>
      </c>
      <c r="E57" s="5"/>
    </row>
    <row r="58" spans="1:5" x14ac:dyDescent="0.25">
      <c r="A58" s="10" t="s">
        <v>126</v>
      </c>
      <c r="B58" s="10" t="s">
        <v>28</v>
      </c>
      <c r="C58" s="10" t="s">
        <v>127</v>
      </c>
      <c r="D58">
        <v>1</v>
      </c>
      <c r="E58">
        <v>2</v>
      </c>
    </row>
    <row r="59" spans="1:5" x14ac:dyDescent="0.25">
      <c r="A59" s="10" t="s">
        <v>2</v>
      </c>
      <c r="B59" s="10" t="s">
        <v>128</v>
      </c>
      <c r="C59" s="10" t="s">
        <v>129</v>
      </c>
      <c r="D59">
        <v>1</v>
      </c>
    </row>
    <row r="60" spans="1:5" x14ac:dyDescent="0.25">
      <c r="A60" s="10" t="s">
        <v>2</v>
      </c>
      <c r="B60" s="10" t="s">
        <v>28</v>
      </c>
      <c r="C60" s="10" t="s">
        <v>130</v>
      </c>
      <c r="D60">
        <v>1</v>
      </c>
      <c r="E60">
        <v>2</v>
      </c>
    </row>
    <row r="61" spans="1:5" x14ac:dyDescent="0.25">
      <c r="A61" s="11" t="s">
        <v>131</v>
      </c>
      <c r="B61" s="11" t="s">
        <v>28</v>
      </c>
      <c r="C61" s="11" t="s">
        <v>132</v>
      </c>
      <c r="D61">
        <v>2</v>
      </c>
      <c r="E61">
        <v>1</v>
      </c>
    </row>
  </sheetData>
  <mergeCells count="2">
    <mergeCell ref="A1:F1"/>
    <mergeCell ref="A3:F3"/>
  </mergeCells>
  <pageMargins left="0.7" right="0.7" top="0.78740157499999996" bottom="0.78740157499999996" header="0.3" footer="0.3"/>
  <pageSetup paperSize="9" orientation="landscape" horizont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Verteiler</vt:lpstr>
      <vt:lpstr>Kinder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 Böhrer</dc:creator>
  <cp:lastModifiedBy>Georg Böhrer</cp:lastModifiedBy>
  <dcterms:created xsi:type="dcterms:W3CDTF">2016-05-04T20:18:55Z</dcterms:created>
  <dcterms:modified xsi:type="dcterms:W3CDTF">2017-09-16T16:02:26Z</dcterms:modified>
</cp:coreProperties>
</file>